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0"/>
  </bookViews>
  <sheets>
    <sheet name="LichthiVB2CQ" sheetId="1" r:id="rId1"/>
  </sheets>
  <definedNames>
    <definedName name="_xlnm.Print_Titles" localSheetId="0">'LichthiVB2CQ'!$7:$7</definedName>
  </definedNames>
  <calcPr fullCalcOnLoad="1"/>
</workbook>
</file>

<file path=xl/sharedStrings.xml><?xml version="1.0" encoding="utf-8"?>
<sst xmlns="http://schemas.openxmlformats.org/spreadsheetml/2006/main" count="585" uniqueCount="310">
  <si>
    <t>Chuyên đề Tài chính - Ngân hàng - E(120)_1_VB2</t>
  </si>
  <si>
    <t>Chuyên đề Tài chính - Ngân hàng - E</t>
  </si>
  <si>
    <t xml:space="preserve">NNTM                </t>
  </si>
  <si>
    <t>NNTM1160(120)_1_VB2</t>
  </si>
  <si>
    <t>NNTM1160</t>
  </si>
  <si>
    <t>Marketing căn bản - E(120)_1_VB2</t>
  </si>
  <si>
    <t>Marketing căn bản - E</t>
  </si>
  <si>
    <t xml:space="preserve">MKMA                </t>
  </si>
  <si>
    <t>MKMA1105(120)_1_VB2</t>
  </si>
  <si>
    <t>MKMA1105</t>
  </si>
  <si>
    <t>Ngữ âm - âm vị học(120)_1_VB2</t>
  </si>
  <si>
    <t>Ngữ âm - âm vị học</t>
  </si>
  <si>
    <t>NNTM1103(120)_1_VB2</t>
  </si>
  <si>
    <t>NNTM1103</t>
  </si>
  <si>
    <t>MaMH</t>
  </si>
  <si>
    <t>MaBM</t>
  </si>
  <si>
    <t>Hinhthuc</t>
  </si>
  <si>
    <t>Kieuthi</t>
  </si>
  <si>
    <t>MaLopHP</t>
  </si>
  <si>
    <t>DTKT1101</t>
  </si>
  <si>
    <t>Kinh tế đầu tư(120)_1_VB2</t>
  </si>
  <si>
    <t>Kinh tế đầu tư</t>
  </si>
  <si>
    <t xml:space="preserve">DTKT                </t>
  </si>
  <si>
    <t>24/11/2020</t>
  </si>
  <si>
    <t>A2-105</t>
  </si>
  <si>
    <t>TV</t>
  </si>
  <si>
    <t>DTKT1101(120)_1_VB2</t>
  </si>
  <si>
    <t>KHMA1101</t>
  </si>
  <si>
    <t>Kinh tế vĩ mô 1 (120)_04</t>
  </si>
  <si>
    <t>Kinh tế vĩ mô 1</t>
  </si>
  <si>
    <t>BMKTVM</t>
  </si>
  <si>
    <t>02/12/2020</t>
  </si>
  <si>
    <t>A2-610</t>
  </si>
  <si>
    <t>TM</t>
  </si>
  <si>
    <t>TN</t>
  </si>
  <si>
    <t>KHMA1101(120)_04</t>
  </si>
  <si>
    <t>KHMI1101</t>
  </si>
  <si>
    <t>Kinh tế vi mô 1 (120)_01</t>
  </si>
  <si>
    <t>Kinh tế vi mô 1</t>
  </si>
  <si>
    <t>BMKTVIM</t>
  </si>
  <si>
    <t>03/12/2020</t>
  </si>
  <si>
    <t>KHMI1101(120)_01</t>
  </si>
  <si>
    <t>KTHT1101</t>
  </si>
  <si>
    <t>Hệ thống thông tin kế toán 1(120)_1_VB2</t>
  </si>
  <si>
    <t>Hệ thống thông tin kế toán 1</t>
  </si>
  <si>
    <t xml:space="preserve">KTHT                </t>
  </si>
  <si>
    <t>25/11/2020</t>
  </si>
  <si>
    <t>A2-101</t>
  </si>
  <si>
    <t>KTHT1101(120)_1_VB2</t>
  </si>
  <si>
    <t>KTKE1103</t>
  </si>
  <si>
    <t>Kế toán công(120)_1_VB2</t>
  </si>
  <si>
    <t>Kế toán công</t>
  </si>
  <si>
    <t xml:space="preserve">KTKE                </t>
  </si>
  <si>
    <t>A2-103,A2-105</t>
  </si>
  <si>
    <t>KTKE1103(120)_1_VB2</t>
  </si>
  <si>
    <t>KTKI1101</t>
  </si>
  <si>
    <t>Kiểm toán căn bản(120)_1_VB2</t>
  </si>
  <si>
    <t>Kiểm toán căn bản</t>
  </si>
  <si>
    <t xml:space="preserve">KTKI                </t>
  </si>
  <si>
    <t>30/11/2020</t>
  </si>
  <si>
    <t>A2-603</t>
  </si>
  <si>
    <t>KTKI1101(120)_1_VB2</t>
  </si>
  <si>
    <t>Kiểm toán căn bản(120)_2_VB2</t>
  </si>
  <si>
    <t>A2-604</t>
  </si>
  <si>
    <t>KTKI1101(120)_2_VB2</t>
  </si>
  <si>
    <t>KTQT1103</t>
  </si>
  <si>
    <t>Kế toán quản trị 1(120)_1_VB2</t>
  </si>
  <si>
    <t>Kế toán quản trị 1</t>
  </si>
  <si>
    <t xml:space="preserve">KTQT                </t>
  </si>
  <si>
    <t>A2-101,A2-102</t>
  </si>
  <si>
    <t>KTQT1103(120)_1_VB2</t>
  </si>
  <si>
    <t>KTQT1104</t>
  </si>
  <si>
    <t>Kế toán quản trị 2(120)_1_VB2</t>
  </si>
  <si>
    <t>Kế toán quản trị 2</t>
  </si>
  <si>
    <t>KTQT1104(120)_1_VB2</t>
  </si>
  <si>
    <t>KTTC1103</t>
  </si>
  <si>
    <t>Kế toán công ty(120)_1_VB2</t>
  </si>
  <si>
    <t>Kế toán công ty</t>
  </si>
  <si>
    <t xml:space="preserve">KTTC                </t>
  </si>
  <si>
    <t>27/11/2020</t>
  </si>
  <si>
    <t>KTTC1103(120)_1_VB2</t>
  </si>
  <si>
    <t>Kế toán công ty(120)_2_VB2</t>
  </si>
  <si>
    <t>KTTC1103(120)_2_VB2</t>
  </si>
  <si>
    <t>KTTC1106</t>
  </si>
  <si>
    <t>Kế toán tài chính 1(120)_1_VB2</t>
  </si>
  <si>
    <t>Kế toán tài chính 1</t>
  </si>
  <si>
    <t>26/11/2020</t>
  </si>
  <si>
    <t>A2-603,A2-604</t>
  </si>
  <si>
    <t>KTTC1106(120)_1_VB2</t>
  </si>
  <si>
    <t>KTTC1107</t>
  </si>
  <si>
    <t>Kế toán tài chính 2(120)_1_VB2</t>
  </si>
  <si>
    <t>Kế toán tài chính 2</t>
  </si>
  <si>
    <t>01/12/2020</t>
  </si>
  <si>
    <t>A2-201</t>
  </si>
  <si>
    <t>KTTC1107(120)_1_VB2</t>
  </si>
  <si>
    <t>LLNL1105</t>
  </si>
  <si>
    <t>Triết học Mác - Lênin (120)_01</t>
  </si>
  <si>
    <t>Triết học Mác - Lênin</t>
  </si>
  <si>
    <t>BMNNLCBCCNM</t>
  </si>
  <si>
    <t>04/12/2020</t>
  </si>
  <si>
    <t>A2-601</t>
  </si>
  <si>
    <t>LLNL1105(120)_01</t>
  </si>
  <si>
    <t>LUCS1129</t>
  </si>
  <si>
    <t>Pháp luật đại cương (120)_01</t>
  </si>
  <si>
    <t>Pháp luật đại cương</t>
  </si>
  <si>
    <t>BMPLCS</t>
  </si>
  <si>
    <t>LUCS1129(120)_01</t>
  </si>
  <si>
    <t>A2-109</t>
  </si>
  <si>
    <t>MKMA1110</t>
  </si>
  <si>
    <t>Quản trị Marketing(120)_1_VB2</t>
  </si>
  <si>
    <t>Quản trị Marketing</t>
  </si>
  <si>
    <t>A2-110</t>
  </si>
  <si>
    <t>MKMA1110(120)_1_VB2</t>
  </si>
  <si>
    <t>NHCK1102</t>
  </si>
  <si>
    <t>Thị trường chứng khoán 1(120)_1_VB2</t>
  </si>
  <si>
    <t>Thị trường chứng khoán 1</t>
  </si>
  <si>
    <t xml:space="preserve">NHCK                </t>
  </si>
  <si>
    <t>NHCK1102(120)_1_VB2</t>
  </si>
  <si>
    <t>NHCO1102</t>
  </si>
  <si>
    <t>Tài chính công 1(120)_1_VB2</t>
  </si>
  <si>
    <t>Tài chính công 1</t>
  </si>
  <si>
    <t xml:space="preserve">NHCO                </t>
  </si>
  <si>
    <t>A2-106,A2-108</t>
  </si>
  <si>
    <t>NHCO1102(120)_1_VB2</t>
  </si>
  <si>
    <t>NHLT1101</t>
  </si>
  <si>
    <t>Lý thuyết tài chính tiền tệ 1(120)_1_VB2</t>
  </si>
  <si>
    <t>Lý thuyết tài chính tiền tệ 1</t>
  </si>
  <si>
    <t xml:space="preserve">NHLT                </t>
  </si>
  <si>
    <t>A2-606,A2-607</t>
  </si>
  <si>
    <t>NHLT1101(120)_1_VB2</t>
  </si>
  <si>
    <t>NHLT1103</t>
  </si>
  <si>
    <t>Lý thuyết tài chính tiền tệ 2(120)_1_VB2</t>
  </si>
  <si>
    <t>Lý thuyết tài chính tiền tệ 2</t>
  </si>
  <si>
    <t>A2-611</t>
  </si>
  <si>
    <t>NHLT1103(120)_1_VB2</t>
  </si>
  <si>
    <t>NHQT1102</t>
  </si>
  <si>
    <t>Tài chính quốc tế 1(120)_1_VB2</t>
  </si>
  <si>
    <t>Tài chính quốc tế 1</t>
  </si>
  <si>
    <t xml:space="preserve">NHQT                </t>
  </si>
  <si>
    <t>A2-108,A2-109</t>
  </si>
  <si>
    <t>NHQT1102(120)_1_VB2</t>
  </si>
  <si>
    <t>NHTC1102</t>
  </si>
  <si>
    <t>Quản trị tài chính(120)_1_VB2</t>
  </si>
  <si>
    <t>Quản trị tài chính</t>
  </si>
  <si>
    <t xml:space="preserve">NHTC                </t>
  </si>
  <si>
    <t>A2-103</t>
  </si>
  <si>
    <t>NHTC1102(120)_1_VB2</t>
  </si>
  <si>
    <t>NHTC1104</t>
  </si>
  <si>
    <t>Tài chính doanh nghiệp 1(120)_1_VB2</t>
  </si>
  <si>
    <t>Tài chính doanh nghiệp 1</t>
  </si>
  <si>
    <t>NHTC1104(120)_1_VB2</t>
  </si>
  <si>
    <t>NHTC1106</t>
  </si>
  <si>
    <t>Chuyên đề tự chọn - Tài chính doanh nghiệp(120)_1_VB2</t>
  </si>
  <si>
    <t>Chuyên đề tự chọn - Tài chính doanh nghiệp</t>
  </si>
  <si>
    <t>NHTC1106(120)_1_VB2</t>
  </si>
  <si>
    <t>NHTC1112</t>
  </si>
  <si>
    <t>Thẩm định tài chính dự án(120)_1_VB2</t>
  </si>
  <si>
    <t>Thẩm định tài chính dự án</t>
  </si>
  <si>
    <t>NHTC1112(120)_1_VB2</t>
  </si>
  <si>
    <t>NHTM1102</t>
  </si>
  <si>
    <t>Ngân hàng thương mại 1(120)_1_VB2</t>
  </si>
  <si>
    <t>Ngân hàng thương mại 1</t>
  </si>
  <si>
    <t xml:space="preserve">NHTM                </t>
  </si>
  <si>
    <t>NHTM1102(120)_1_VB2</t>
  </si>
  <si>
    <t>NHTM1106</t>
  </si>
  <si>
    <t>Kế toán ngân hàng(120)_1_VB2</t>
  </si>
  <si>
    <t>Kế toán ngân hàng</t>
  </si>
  <si>
    <t>A2-102</t>
  </si>
  <si>
    <t>NHTM1106(120)_1_VB2</t>
  </si>
  <si>
    <t>NLQT1103</t>
  </si>
  <si>
    <t>Quản trị nhân lực(120)_1_VB2</t>
  </si>
  <si>
    <t>Quản trị nhân lực</t>
  </si>
  <si>
    <t xml:space="preserve">NLQT                </t>
  </si>
  <si>
    <t>A2-607</t>
  </si>
  <si>
    <t>NLQT1103(120)_1_VB2</t>
  </si>
  <si>
    <t>NNKC1131</t>
  </si>
  <si>
    <t>Tiếng Anh 1 (120)_01</t>
  </si>
  <si>
    <t>Tiếng Anh 1</t>
  </si>
  <si>
    <t>BMNNKC</t>
  </si>
  <si>
    <t>A2-606</t>
  </si>
  <si>
    <t>NNKC1131(120)_01</t>
  </si>
  <si>
    <t>NNTM1133</t>
  </si>
  <si>
    <t>Từ vựng học(120)_1_VB2</t>
  </si>
  <si>
    <t>Từ vựng học</t>
  </si>
  <si>
    <t>NNTM1133(120)_1_VB2</t>
  </si>
  <si>
    <t>NNTM1134</t>
  </si>
  <si>
    <t>Ngữ pháp Tiếng Anh ứng dụng(120)_1_VB2</t>
  </si>
  <si>
    <t>Ngữ pháp Tiếng Anh ứng dụng</t>
  </si>
  <si>
    <t>NNTM1134(120)_1_VB2</t>
  </si>
  <si>
    <t>NNTM1136</t>
  </si>
  <si>
    <t>Tiếng Anh - Kỹ năng Nghe 3(120)_1_VB2</t>
  </si>
  <si>
    <t>Tiếng Anh - Kỹ năng Nghe 3</t>
  </si>
  <si>
    <t>NNTM1136(120)_1_VB2</t>
  </si>
  <si>
    <t>NNTM1140</t>
  </si>
  <si>
    <t>Tiếng Anh - Kỹ năng Nói 3(120)_1_VB2</t>
  </si>
  <si>
    <t>Tiếng Anh - Kỹ năng Nói 3</t>
  </si>
  <si>
    <t>NNTM1140(120)_1_VB2</t>
  </si>
  <si>
    <t>NNTM1144</t>
  </si>
  <si>
    <t>Tiếng Anh - Kỹ năng Đọc 3(120)_1_VB2</t>
  </si>
  <si>
    <t>Tiếng Anh - Kỹ năng Đọc 3</t>
  </si>
  <si>
    <t>NNTM1144(120)_1_VB2</t>
  </si>
  <si>
    <t>NNTM1148</t>
  </si>
  <si>
    <t>Tiếng Anh - Kỹ năng Viết 3(120)_1_VB2</t>
  </si>
  <si>
    <t>Tiếng Anh - Kỹ năng Viết 3</t>
  </si>
  <si>
    <t>NNTM1148(120)_1_VB2</t>
  </si>
  <si>
    <t>NNTM1152</t>
  </si>
  <si>
    <t>Thực hành tổng hợp - Tiếng Anh kinh tế &amp; kinh doanh 3(120)_1_VB2</t>
  </si>
  <si>
    <t>Thực hành tổng hợp - Tiếng Anh kinh tế &amp; kinh doanh 3</t>
  </si>
  <si>
    <t>NNTM1152(120)_1_VB2</t>
  </si>
  <si>
    <t>QTKD1104</t>
  </si>
  <si>
    <t>Quản trị chiến lược 1(120)_1_VB2</t>
  </si>
  <si>
    <t>Quản trị chiến lược 1</t>
  </si>
  <si>
    <t xml:space="preserve">QTKD                </t>
  </si>
  <si>
    <t>A2-106</t>
  </si>
  <si>
    <t>QTKD1104(120)_1_VB2</t>
  </si>
  <si>
    <t>QTKD1108</t>
  </si>
  <si>
    <t>Quản trị tác nghiệp 1(120)_1_VB2</t>
  </si>
  <si>
    <t>Quản trị tác nghiệp 1</t>
  </si>
  <si>
    <t>QTKD1108(120)_1_VB2</t>
  </si>
  <si>
    <t>QTKD1113</t>
  </si>
  <si>
    <t>Nghiên cứu kinh doanh(120)_1_VB2</t>
  </si>
  <si>
    <t>Nghiên cứu kinh doanh</t>
  </si>
  <si>
    <t>QTKD1113(120)_1_VB2</t>
  </si>
  <si>
    <t>Nghiên cứu kinh doanh(120)_2_VB2</t>
  </si>
  <si>
    <t>A2-108</t>
  </si>
  <si>
    <t>QTKD1113(120)_2_VB2</t>
  </si>
  <si>
    <t>QTKD1114</t>
  </si>
  <si>
    <t>Quản trị chiến lược 2(120)_1_VB2</t>
  </si>
  <si>
    <t>Quản trị chiến lược 2</t>
  </si>
  <si>
    <t>QTKD1114(120)_1_VB2</t>
  </si>
  <si>
    <t>QTKD1115</t>
  </si>
  <si>
    <t>Quản trị công ty(120)_1_VB2</t>
  </si>
  <si>
    <t>Quản trị công ty</t>
  </si>
  <si>
    <t>QTKD1115(120)_1_VB2</t>
  </si>
  <si>
    <t>QTKD1121</t>
  </si>
  <si>
    <t>Quản trị tác nghiệp 2(120)_1_VB2</t>
  </si>
  <si>
    <t>Quản trị tác nghiệp 2</t>
  </si>
  <si>
    <t>QTKD1121(120)_1_VB2</t>
  </si>
  <si>
    <t>QTKD1123</t>
  </si>
  <si>
    <t>Quản trị văn phòng(120)_1_VB2</t>
  </si>
  <si>
    <t>Quản trị văn phòng</t>
  </si>
  <si>
    <t>QTKD1123(120)_1_VB2</t>
  </si>
  <si>
    <t>QTTH1102</t>
  </si>
  <si>
    <t>Quản trị kinh doanh 1 (120)_26</t>
  </si>
  <si>
    <t>Quản trị kinh doanh 1</t>
  </si>
  <si>
    <t>BMQTKDTH</t>
  </si>
  <si>
    <t>QTTH1102(120)_26</t>
  </si>
  <si>
    <t>QTTH1126</t>
  </si>
  <si>
    <t>Khởi sự kinh doanh 1(120)_1_VB2</t>
  </si>
  <si>
    <t>Khởi sự kinh doanh 1</t>
  </si>
  <si>
    <t xml:space="preserve">QTTH                </t>
  </si>
  <si>
    <t>QTTH1126(120)_1_VB2</t>
  </si>
  <si>
    <t>TKKD1124</t>
  </si>
  <si>
    <t>Nguyên lý thống kê(120)_1_VB2</t>
  </si>
  <si>
    <t>Nguyên lý thống kê</t>
  </si>
  <si>
    <t xml:space="preserve">TKKD                </t>
  </si>
  <si>
    <t>TKKD1124(120)_1_VB2</t>
  </si>
  <si>
    <t>TOCB1110</t>
  </si>
  <si>
    <t>Toán cho các nhà kinh tế (120)_01</t>
  </si>
  <si>
    <t>Toán cho các nhà kinh tế</t>
  </si>
  <si>
    <t>BMTCB</t>
  </si>
  <si>
    <t>TOCB1110(120)_01</t>
  </si>
  <si>
    <t>TOKT1101</t>
  </si>
  <si>
    <t>Kinh tế lượng 1(120)_1_VB2</t>
  </si>
  <si>
    <t>Kinh tế lượng 1</t>
  </si>
  <si>
    <t xml:space="preserve">TOKT                </t>
  </si>
  <si>
    <t>TOKT1101(120)_1_VB2</t>
  </si>
  <si>
    <t>TOKT1106</t>
  </si>
  <si>
    <t>Lý thuyết xác suất và thống kê toán 1(120)_1_VB2</t>
  </si>
  <si>
    <t>Lý thuyết xác suất và thống kê toán 1</t>
  </si>
  <si>
    <t>TOKT1106(120)_1_VB2</t>
  </si>
  <si>
    <t>TOKT1145</t>
  </si>
  <si>
    <t>Lý thuyết xác suất và thống kê toán (120)_21</t>
  </si>
  <si>
    <t>Lý thuyết xác suất và thống kê toán</t>
  </si>
  <si>
    <t>BMTKT</t>
  </si>
  <si>
    <t>TOKT1145(120)_21</t>
  </si>
  <si>
    <t>K</t>
  </si>
  <si>
    <t>K31B</t>
  </si>
  <si>
    <t>K31A</t>
  </si>
  <si>
    <t>K30B</t>
  </si>
  <si>
    <t>K30A</t>
  </si>
  <si>
    <t>K62</t>
  </si>
  <si>
    <t>STT</t>
  </si>
  <si>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</si>
  <si>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</si>
  <si>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</si>
  <si>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</si>
  <si>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KT. TRƯỞNG PHÒNG QUẢN LÝ ĐÀO TẠO</t>
  </si>
  <si>
    <t>PHÓ TRƯỞNG PHÒNG</t>
  </si>
  <si>
    <t xml:space="preserve">NGƯỜI LẬP </t>
  </si>
  <si>
    <t>ThS. Lê Anh Đức</t>
  </si>
  <si>
    <t xml:space="preserve">   ThS. Phạm Huy Giang</t>
  </si>
  <si>
    <t>LỊCH THI HỌC KỲ I NĂM HỌC 2020-2021 HỆ VĂN BẰNG II CHÍNH QUY</t>
  </si>
  <si>
    <t>Tên học phần</t>
  </si>
  <si>
    <t>Lớp học phần</t>
  </si>
  <si>
    <t>Số
TC</t>
  </si>
  <si>
    <t>Sĩ
Số</t>
  </si>
  <si>
    <t>Ngày thi</t>
  </si>
  <si>
    <t>Ca 
thi</t>
  </si>
  <si>
    <t>Phòng thi</t>
  </si>
  <si>
    <t>Ghi chú</t>
  </si>
  <si>
    <t>tr.nghiệm</t>
  </si>
  <si>
    <t>5,6</t>
  </si>
  <si>
    <t>A2-205,A2-206</t>
  </si>
  <si>
    <t>10/12/2020</t>
  </si>
  <si>
    <t>07/12/2020</t>
  </si>
  <si>
    <t>Hà Nội, ngày 27 tháng 10 năm 2020</t>
  </si>
  <si>
    <t>08/12/2020</t>
  </si>
  <si>
    <t>A2-611,A2-612</t>
  </si>
  <si>
    <t>lớp hủy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</si>
</sst>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0"/>
    </font>
    <font>
      <sz val="8"/>
      <name val="Calibri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3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4" fillId="18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wrapText="1"/>
      <protection/>
    </xf>
    <xf numFmtId="49" fontId="4" fillId="0" borderId="10" xfId="55" applyNumberFormat="1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ichthiVB2CQ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2</xdr:row>
      <xdr:rowOff>47625</xdr:rowOff>
    </xdr:from>
    <xdr:to>
      <xdr:col>3</xdr:col>
      <xdr:colOff>542925</xdr:colOff>
      <xdr:row>2</xdr:row>
      <xdr:rowOff>47625</xdr:rowOff>
    </xdr:to>
    <xdr:sp>
      <xdr:nvSpPr>
        <xdr:cNvPr id="1" name="Line 21"/>
        <xdr:cNvSpPr>
          <a:spLocks/>
        </xdr:cNvSpPr>
      </xdr:nvSpPr>
      <xdr:spPr>
        <a:xfrm>
          <a:off x="2886075" y="4191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57150</xdr:rowOff>
    </xdr:from>
    <xdr:to>
      <xdr:col>9</xdr:col>
      <xdr:colOff>171450</xdr:colOff>
      <xdr:row>2</xdr:row>
      <xdr:rowOff>57150</xdr:rowOff>
    </xdr:to>
    <xdr:sp>
      <xdr:nvSpPr>
        <xdr:cNvPr id="2" name="Line 22"/>
        <xdr:cNvSpPr>
          <a:spLocks/>
        </xdr:cNvSpPr>
      </xdr:nvSpPr>
      <xdr:spPr>
        <a:xfrm>
          <a:off x="7496175" y="4286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22">
      <selection activeCell="C29" sqref="C29"/>
    </sheetView>
  </sheetViews>
  <sheetFormatPr defaultColWidth="9.140625" defaultRowHeight="15"/>
  <cols>
    <col min="1" max="1" width="5.57421875" style="0" customWidth="1"/>
    <col min="2" max="2" width="7.8515625" style="0" customWidth="1"/>
    <col min="3" max="3" width="34.8515625" style="0" customWidth="1"/>
    <col min="4" max="4" width="41.140625" style="0" customWidth="1"/>
    <col min="5" max="5" width="5.421875" style="0" customWidth="1"/>
    <col min="6" max="6" width="6.140625" style="0" customWidth="1"/>
    <col min="7" max="7" width="11.140625" style="0" customWidth="1"/>
    <col min="8" max="8" width="7.28125" style="0" customWidth="1"/>
    <col min="10" max="10" width="14.140625" style="0" bestFit="1" customWidth="1"/>
    <col min="11" max="11" width="9.7109375" style="0" customWidth="1"/>
    <col min="14" max="14" width="24.00390625" style="0" bestFit="1" customWidth="1"/>
    <col min="15" max="15" width="11.8515625" style="0" bestFit="1" customWidth="1"/>
    <col min="16" max="16" width="25.57421875" style="0" customWidth="1"/>
  </cols>
  <sheetData>
    <row r="1" spans="1:18" s="3" customFormat="1" ht="15" customHeight="1">
      <c r="A1" s="27" t="s">
        <v>283</v>
      </c>
      <c r="B1" s="27"/>
      <c r="C1" s="27"/>
      <c r="D1" s="27"/>
      <c r="E1" s="27" t="s">
        <v>284</v>
      </c>
      <c r="F1" s="27"/>
      <c r="G1" s="27"/>
      <c r="H1" s="27"/>
      <c r="I1" s="27"/>
      <c r="J1" s="27"/>
      <c r="K1" s="27"/>
      <c r="L1" s="2"/>
      <c r="M1" s="2"/>
      <c r="N1" s="2"/>
      <c r="O1" s="2"/>
      <c r="P1" s="2"/>
      <c r="Q1" s="2"/>
      <c r="R1" s="2"/>
    </row>
    <row r="2" spans="1:18" s="3" customFormat="1" ht="14.25" customHeight="1">
      <c r="A2" s="28" t="s">
        <v>285</v>
      </c>
      <c r="B2" s="28"/>
      <c r="C2" s="28"/>
      <c r="D2" s="28"/>
      <c r="E2" s="29" t="s">
        <v>286</v>
      </c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  <c r="R2" s="4"/>
    </row>
    <row r="3" spans="1:18" s="3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"/>
      <c r="M3" s="5"/>
      <c r="N3" s="5"/>
      <c r="O3" s="5"/>
      <c r="P3" s="5"/>
      <c r="Q3" s="5"/>
      <c r="R3" s="5"/>
    </row>
    <row r="4" spans="1:18" s="3" customFormat="1" ht="27" customHeight="1">
      <c r="A4" s="6" t="s">
        <v>292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7" spans="1:16" s="1" customFormat="1" ht="31.5">
      <c r="A7" s="20" t="s">
        <v>282</v>
      </c>
      <c r="B7" s="20" t="s">
        <v>276</v>
      </c>
      <c r="C7" s="21" t="s">
        <v>293</v>
      </c>
      <c r="D7" s="21" t="s">
        <v>294</v>
      </c>
      <c r="E7" s="21" t="s">
        <v>295</v>
      </c>
      <c r="F7" s="21" t="s">
        <v>296</v>
      </c>
      <c r="G7" s="21" t="s">
        <v>297</v>
      </c>
      <c r="H7" s="21" t="s">
        <v>298</v>
      </c>
      <c r="I7" s="21" t="s">
        <v>298</v>
      </c>
      <c r="J7" s="21" t="s">
        <v>299</v>
      </c>
      <c r="K7" s="21" t="s">
        <v>300</v>
      </c>
      <c r="L7" s="15" t="s">
        <v>16</v>
      </c>
      <c r="M7" s="15" t="s">
        <v>17</v>
      </c>
      <c r="N7" s="15" t="s">
        <v>18</v>
      </c>
      <c r="O7" s="15" t="s">
        <v>14</v>
      </c>
      <c r="P7" s="15" t="s">
        <v>15</v>
      </c>
    </row>
    <row r="8" spans="1:16" s="1" customFormat="1" ht="30" customHeight="1">
      <c r="A8" s="14">
        <v>1</v>
      </c>
      <c r="B8" s="16" t="s">
        <v>280</v>
      </c>
      <c r="C8" s="17" t="s">
        <v>1</v>
      </c>
      <c r="D8" s="17" t="s">
        <v>0</v>
      </c>
      <c r="E8" s="16">
        <v>2</v>
      </c>
      <c r="F8" s="16">
        <v>28</v>
      </c>
      <c r="G8" s="18" t="s">
        <v>40</v>
      </c>
      <c r="H8" s="18" t="str">
        <f aca="true" t="shared" si="0" ref="H8:H39">"Ca-"&amp;I8</f>
        <v>Ca-5</v>
      </c>
      <c r="I8" s="16">
        <v>5</v>
      </c>
      <c r="J8" s="19" t="s">
        <v>145</v>
      </c>
      <c r="K8" s="19"/>
      <c r="L8" s="16" t="s">
        <v>25</v>
      </c>
      <c r="M8" s="16" t="s">
        <v>25</v>
      </c>
      <c r="N8" s="19" t="s">
        <v>3</v>
      </c>
      <c r="O8" s="19" t="s">
        <v>4</v>
      </c>
      <c r="P8" s="19" t="s">
        <v>2</v>
      </c>
    </row>
    <row r="9" spans="1:16" s="1" customFormat="1" ht="18" customHeight="1">
      <c r="A9" s="14">
        <v>2</v>
      </c>
      <c r="B9" s="16" t="s">
        <v>279</v>
      </c>
      <c r="C9" s="17" t="s">
        <v>153</v>
      </c>
      <c r="D9" s="17" t="s">
        <v>152</v>
      </c>
      <c r="E9" s="16">
        <v>2</v>
      </c>
      <c r="F9" s="16">
        <v>35</v>
      </c>
      <c r="G9" s="18" t="s">
        <v>59</v>
      </c>
      <c r="H9" s="18" t="str">
        <f t="shared" si="0"/>
        <v>Ca-5</v>
      </c>
      <c r="I9" s="16">
        <v>5</v>
      </c>
      <c r="J9" s="19" t="s">
        <v>47</v>
      </c>
      <c r="K9" s="19"/>
      <c r="L9" s="16" t="s">
        <v>25</v>
      </c>
      <c r="M9" s="16" t="s">
        <v>25</v>
      </c>
      <c r="N9" s="19" t="s">
        <v>154</v>
      </c>
      <c r="O9" s="19" t="s">
        <v>151</v>
      </c>
      <c r="P9" s="19" t="s">
        <v>144</v>
      </c>
    </row>
    <row r="10" spans="1:16" s="1" customFormat="1" ht="18" customHeight="1">
      <c r="A10" s="14">
        <v>3</v>
      </c>
      <c r="B10" s="16" t="s">
        <v>278</v>
      </c>
      <c r="C10" s="17" t="s">
        <v>44</v>
      </c>
      <c r="D10" s="17" t="s">
        <v>43</v>
      </c>
      <c r="E10" s="16">
        <v>3</v>
      </c>
      <c r="F10" s="16">
        <v>50</v>
      </c>
      <c r="G10" s="18" t="s">
        <v>46</v>
      </c>
      <c r="H10" s="18" t="str">
        <f t="shared" si="0"/>
        <v>Ca-5</v>
      </c>
      <c r="I10" s="16">
        <v>5</v>
      </c>
      <c r="J10" s="19" t="s">
        <v>47</v>
      </c>
      <c r="K10" s="19"/>
      <c r="L10" s="16" t="s">
        <v>25</v>
      </c>
      <c r="M10" s="16" t="s">
        <v>25</v>
      </c>
      <c r="N10" s="19" t="s">
        <v>48</v>
      </c>
      <c r="O10" s="19" t="s">
        <v>42</v>
      </c>
      <c r="P10" s="19" t="s">
        <v>45</v>
      </c>
    </row>
    <row r="11" spans="1:16" s="1" customFormat="1" ht="18" customHeight="1">
      <c r="A11" s="14">
        <v>4</v>
      </c>
      <c r="B11" s="16" t="s">
        <v>279</v>
      </c>
      <c r="C11" s="17" t="s">
        <v>77</v>
      </c>
      <c r="D11" s="17" t="s">
        <v>76</v>
      </c>
      <c r="E11" s="16">
        <v>2</v>
      </c>
      <c r="F11" s="16">
        <v>52</v>
      </c>
      <c r="G11" s="18" t="s">
        <v>79</v>
      </c>
      <c r="H11" s="18" t="str">
        <f t="shared" si="0"/>
        <v>Ca-5</v>
      </c>
      <c r="I11" s="16">
        <v>5</v>
      </c>
      <c r="J11" s="19" t="s">
        <v>53</v>
      </c>
      <c r="K11" s="19"/>
      <c r="L11" s="16" t="s">
        <v>25</v>
      </c>
      <c r="M11" s="16" t="s">
        <v>25</v>
      </c>
      <c r="N11" s="19" t="s">
        <v>80</v>
      </c>
      <c r="O11" s="19" t="s">
        <v>75</v>
      </c>
      <c r="P11" s="19" t="s">
        <v>78</v>
      </c>
    </row>
    <row r="12" spans="1:16" s="1" customFormat="1" ht="18" customHeight="1">
      <c r="A12" s="14">
        <v>5</v>
      </c>
      <c r="B12" s="16" t="s">
        <v>278</v>
      </c>
      <c r="C12" s="17" t="s">
        <v>77</v>
      </c>
      <c r="D12" s="17" t="s">
        <v>81</v>
      </c>
      <c r="E12" s="16">
        <v>2</v>
      </c>
      <c r="F12" s="16">
        <v>60</v>
      </c>
      <c r="G12" s="18" t="s">
        <v>79</v>
      </c>
      <c r="H12" s="18" t="str">
        <f t="shared" si="0"/>
        <v>Ca-5</v>
      </c>
      <c r="I12" s="16">
        <v>5</v>
      </c>
      <c r="J12" s="19" t="s">
        <v>69</v>
      </c>
      <c r="K12" s="19"/>
      <c r="L12" s="16" t="s">
        <v>25</v>
      </c>
      <c r="M12" s="16" t="s">
        <v>25</v>
      </c>
      <c r="N12" s="19" t="s">
        <v>82</v>
      </c>
      <c r="O12" s="19" t="s">
        <v>75</v>
      </c>
      <c r="P12" s="19" t="s">
        <v>78</v>
      </c>
    </row>
    <row r="13" spans="1:16" s="1" customFormat="1" ht="18" customHeight="1">
      <c r="A13" s="14">
        <v>6</v>
      </c>
      <c r="B13" s="16" t="s">
        <v>278</v>
      </c>
      <c r="C13" s="17" t="s">
        <v>51</v>
      </c>
      <c r="D13" s="17" t="s">
        <v>50</v>
      </c>
      <c r="E13" s="16">
        <v>3</v>
      </c>
      <c r="F13" s="16">
        <v>59</v>
      </c>
      <c r="G13" s="18" t="s">
        <v>31</v>
      </c>
      <c r="H13" s="18" t="str">
        <f t="shared" si="0"/>
        <v>Ca-5</v>
      </c>
      <c r="I13" s="16">
        <v>5</v>
      </c>
      <c r="J13" s="19" t="s">
        <v>53</v>
      </c>
      <c r="K13" s="19"/>
      <c r="L13" s="16" t="s">
        <v>25</v>
      </c>
      <c r="M13" s="16" t="s">
        <v>25</v>
      </c>
      <c r="N13" s="19" t="s">
        <v>54</v>
      </c>
      <c r="O13" s="19" t="s">
        <v>49</v>
      </c>
      <c r="P13" s="19" t="s">
        <v>52</v>
      </c>
    </row>
    <row r="14" spans="1:16" s="1" customFormat="1" ht="18" customHeight="1">
      <c r="A14" s="14">
        <v>7</v>
      </c>
      <c r="B14" s="16" t="s">
        <v>279</v>
      </c>
      <c r="C14" s="17" t="s">
        <v>166</v>
      </c>
      <c r="D14" s="17" t="s">
        <v>165</v>
      </c>
      <c r="E14" s="16">
        <v>2</v>
      </c>
      <c r="F14" s="16">
        <v>41</v>
      </c>
      <c r="G14" s="18" t="s">
        <v>86</v>
      </c>
      <c r="H14" s="18" t="str">
        <f t="shared" si="0"/>
        <v>Ca-5</v>
      </c>
      <c r="I14" s="16">
        <v>5</v>
      </c>
      <c r="J14" s="19" t="s">
        <v>167</v>
      </c>
      <c r="K14" s="19"/>
      <c r="L14" s="16" t="s">
        <v>25</v>
      </c>
      <c r="M14" s="16" t="s">
        <v>25</v>
      </c>
      <c r="N14" s="19" t="s">
        <v>168</v>
      </c>
      <c r="O14" s="19" t="s">
        <v>164</v>
      </c>
      <c r="P14" s="19" t="s">
        <v>162</v>
      </c>
    </row>
    <row r="15" spans="1:16" s="1" customFormat="1" ht="18" customHeight="1">
      <c r="A15" s="14">
        <v>8</v>
      </c>
      <c r="B15" s="16" t="s">
        <v>277</v>
      </c>
      <c r="C15" s="17" t="s">
        <v>67</v>
      </c>
      <c r="D15" s="17" t="s">
        <v>66</v>
      </c>
      <c r="E15" s="16">
        <v>3</v>
      </c>
      <c r="F15" s="16">
        <v>62</v>
      </c>
      <c r="G15" s="18" t="s">
        <v>31</v>
      </c>
      <c r="H15" s="18" t="str">
        <f t="shared" si="0"/>
        <v>Ca-5</v>
      </c>
      <c r="I15" s="16">
        <v>5</v>
      </c>
      <c r="J15" s="19" t="s">
        <v>69</v>
      </c>
      <c r="K15" s="19"/>
      <c r="L15" s="16" t="s">
        <v>25</v>
      </c>
      <c r="M15" s="16" t="s">
        <v>25</v>
      </c>
      <c r="N15" s="19" t="s">
        <v>70</v>
      </c>
      <c r="O15" s="19" t="s">
        <v>65</v>
      </c>
      <c r="P15" s="19" t="s">
        <v>68</v>
      </c>
    </row>
    <row r="16" spans="1:16" s="1" customFormat="1" ht="18" customHeight="1">
      <c r="A16" s="14">
        <v>9</v>
      </c>
      <c r="B16" s="16" t="s">
        <v>278</v>
      </c>
      <c r="C16" s="17" t="s">
        <v>73</v>
      </c>
      <c r="D16" s="17" t="s">
        <v>72</v>
      </c>
      <c r="E16" s="16">
        <v>2</v>
      </c>
      <c r="F16" s="16">
        <v>69</v>
      </c>
      <c r="G16" s="18" t="s">
        <v>40</v>
      </c>
      <c r="H16" s="18" t="str">
        <f t="shared" si="0"/>
        <v>Ca-5</v>
      </c>
      <c r="I16" s="16">
        <v>5</v>
      </c>
      <c r="J16" s="19" t="s">
        <v>69</v>
      </c>
      <c r="K16" s="19"/>
      <c r="L16" s="16" t="s">
        <v>25</v>
      </c>
      <c r="M16" s="16" t="s">
        <v>25</v>
      </c>
      <c r="N16" s="19" t="s">
        <v>74</v>
      </c>
      <c r="O16" s="19" t="s">
        <v>71</v>
      </c>
      <c r="P16" s="19" t="s">
        <v>68</v>
      </c>
    </row>
    <row r="17" spans="1:16" s="1" customFormat="1" ht="30" customHeight="1">
      <c r="A17" s="14">
        <v>10</v>
      </c>
      <c r="B17" s="16" t="s">
        <v>277</v>
      </c>
      <c r="C17" s="17" t="s">
        <v>85</v>
      </c>
      <c r="D17" s="17" t="s">
        <v>84</v>
      </c>
      <c r="E17" s="16">
        <v>3</v>
      </c>
      <c r="F17" s="16">
        <v>56</v>
      </c>
      <c r="G17" s="18" t="s">
        <v>86</v>
      </c>
      <c r="H17" s="18" t="str">
        <f t="shared" si="0"/>
        <v>Ca-7</v>
      </c>
      <c r="I17" s="16">
        <v>7</v>
      </c>
      <c r="J17" s="19" t="s">
        <v>87</v>
      </c>
      <c r="K17" s="16" t="s">
        <v>301</v>
      </c>
      <c r="L17" s="16" t="s">
        <v>33</v>
      </c>
      <c r="M17" s="16" t="s">
        <v>34</v>
      </c>
      <c r="N17" s="19" t="s">
        <v>88</v>
      </c>
      <c r="O17" s="19" t="s">
        <v>83</v>
      </c>
      <c r="P17" s="19" t="s">
        <v>78</v>
      </c>
    </row>
    <row r="18" spans="1:16" s="1" customFormat="1" ht="18" customHeight="1">
      <c r="A18" s="14">
        <v>11</v>
      </c>
      <c r="B18" s="16" t="s">
        <v>278</v>
      </c>
      <c r="C18" s="17" t="s">
        <v>91</v>
      </c>
      <c r="D18" s="17" t="s">
        <v>90</v>
      </c>
      <c r="E18" s="16">
        <v>3</v>
      </c>
      <c r="F18" s="16">
        <v>49</v>
      </c>
      <c r="G18" s="18" t="s">
        <v>92</v>
      </c>
      <c r="H18" s="18" t="str">
        <f t="shared" si="0"/>
        <v>Ca-5</v>
      </c>
      <c r="I18" s="16">
        <v>5</v>
      </c>
      <c r="J18" s="19" t="s">
        <v>93</v>
      </c>
      <c r="K18" s="19"/>
      <c r="L18" s="16" t="s">
        <v>25</v>
      </c>
      <c r="M18" s="16" t="s">
        <v>25</v>
      </c>
      <c r="N18" s="19" t="s">
        <v>94</v>
      </c>
      <c r="O18" s="19" t="s">
        <v>89</v>
      </c>
      <c r="P18" s="19" t="s">
        <v>78</v>
      </c>
    </row>
    <row r="19" spans="1:16" s="1" customFormat="1" ht="18" customHeight="1">
      <c r="A19" s="14">
        <v>12</v>
      </c>
      <c r="B19" s="16" t="s">
        <v>278</v>
      </c>
      <c r="C19" s="17" t="s">
        <v>249</v>
      </c>
      <c r="D19" s="17" t="s">
        <v>248</v>
      </c>
      <c r="E19" s="16">
        <v>3</v>
      </c>
      <c r="F19" s="16">
        <v>36</v>
      </c>
      <c r="G19" s="18" t="s">
        <v>59</v>
      </c>
      <c r="H19" s="18" t="str">
        <f t="shared" si="0"/>
        <v>Ca-5</v>
      </c>
      <c r="I19" s="16">
        <v>5</v>
      </c>
      <c r="J19" s="19" t="s">
        <v>167</v>
      </c>
      <c r="K19" s="19"/>
      <c r="L19" s="16" t="s">
        <v>25</v>
      </c>
      <c r="M19" s="16" t="s">
        <v>25</v>
      </c>
      <c r="N19" s="19" t="s">
        <v>251</v>
      </c>
      <c r="O19" s="19" t="s">
        <v>247</v>
      </c>
      <c r="P19" s="19" t="s">
        <v>250</v>
      </c>
    </row>
    <row r="20" spans="1:16" s="1" customFormat="1" ht="18" customHeight="1">
      <c r="A20" s="14">
        <v>13</v>
      </c>
      <c r="B20" s="16" t="s">
        <v>278</v>
      </c>
      <c r="C20" s="17" t="s">
        <v>57</v>
      </c>
      <c r="D20" s="17" t="s">
        <v>56</v>
      </c>
      <c r="E20" s="16">
        <v>3</v>
      </c>
      <c r="F20" s="16">
        <v>34</v>
      </c>
      <c r="G20" s="18" t="s">
        <v>59</v>
      </c>
      <c r="H20" s="18" t="str">
        <f t="shared" si="0"/>
        <v>Ca-7</v>
      </c>
      <c r="I20" s="16">
        <v>7</v>
      </c>
      <c r="J20" s="19" t="s">
        <v>60</v>
      </c>
      <c r="K20" s="16" t="s">
        <v>301</v>
      </c>
      <c r="L20" s="16" t="s">
        <v>33</v>
      </c>
      <c r="M20" s="16" t="s">
        <v>34</v>
      </c>
      <c r="N20" s="19" t="s">
        <v>61</v>
      </c>
      <c r="O20" s="19" t="s">
        <v>55</v>
      </c>
      <c r="P20" s="19" t="s">
        <v>58</v>
      </c>
    </row>
    <row r="21" spans="1:16" s="1" customFormat="1" ht="18" customHeight="1">
      <c r="A21" s="14">
        <v>14</v>
      </c>
      <c r="B21" s="16" t="s">
        <v>277</v>
      </c>
      <c r="C21" s="17" t="s">
        <v>57</v>
      </c>
      <c r="D21" s="17" t="s">
        <v>62</v>
      </c>
      <c r="E21" s="16">
        <v>3</v>
      </c>
      <c r="F21" s="16">
        <v>23</v>
      </c>
      <c r="G21" s="18" t="s">
        <v>59</v>
      </c>
      <c r="H21" s="18" t="str">
        <f t="shared" si="0"/>
        <v>Ca-7</v>
      </c>
      <c r="I21" s="16">
        <v>7</v>
      </c>
      <c r="J21" s="19" t="s">
        <v>63</v>
      </c>
      <c r="K21" s="16" t="s">
        <v>301</v>
      </c>
      <c r="L21" s="16" t="s">
        <v>33</v>
      </c>
      <c r="M21" s="16" t="s">
        <v>34</v>
      </c>
      <c r="N21" s="19" t="s">
        <v>64</v>
      </c>
      <c r="O21" s="19" t="s">
        <v>55</v>
      </c>
      <c r="P21" s="19" t="s">
        <v>58</v>
      </c>
    </row>
    <row r="22" spans="1:16" s="1" customFormat="1" ht="18" customHeight="1">
      <c r="A22" s="14">
        <v>15</v>
      </c>
      <c r="B22" s="16" t="s">
        <v>277</v>
      </c>
      <c r="C22" s="17" t="s">
        <v>21</v>
      </c>
      <c r="D22" s="17" t="s">
        <v>20</v>
      </c>
      <c r="E22" s="16">
        <v>2</v>
      </c>
      <c r="F22" s="16">
        <v>20</v>
      </c>
      <c r="G22" s="18" t="s">
        <v>23</v>
      </c>
      <c r="H22" s="18" t="str">
        <f t="shared" si="0"/>
        <v>Ca-5</v>
      </c>
      <c r="I22" s="16">
        <v>5</v>
      </c>
      <c r="J22" s="19" t="s">
        <v>24</v>
      </c>
      <c r="K22" s="19"/>
      <c r="L22" s="16" t="s">
        <v>25</v>
      </c>
      <c r="M22" s="16" t="s">
        <v>25</v>
      </c>
      <c r="N22" s="19" t="s">
        <v>26</v>
      </c>
      <c r="O22" s="19" t="s">
        <v>19</v>
      </c>
      <c r="P22" s="19" t="s">
        <v>22</v>
      </c>
    </row>
    <row r="23" spans="1:16" s="1" customFormat="1" ht="18" customHeight="1">
      <c r="A23" s="14">
        <v>16</v>
      </c>
      <c r="B23" s="16" t="s">
        <v>277</v>
      </c>
      <c r="C23" s="17" t="s">
        <v>264</v>
      </c>
      <c r="D23" s="17" t="s">
        <v>263</v>
      </c>
      <c r="E23" s="16">
        <v>3</v>
      </c>
      <c r="F23" s="16">
        <v>62</v>
      </c>
      <c r="G23" s="18" t="s">
        <v>40</v>
      </c>
      <c r="H23" s="18" t="str">
        <f t="shared" si="0"/>
        <v>Ca-7</v>
      </c>
      <c r="I23" s="16">
        <v>7</v>
      </c>
      <c r="J23" s="19" t="s">
        <v>87</v>
      </c>
      <c r="K23" s="16" t="s">
        <v>301</v>
      </c>
      <c r="L23" s="16" t="s">
        <v>33</v>
      </c>
      <c r="M23" s="16" t="s">
        <v>34</v>
      </c>
      <c r="N23" s="19" t="s">
        <v>266</v>
      </c>
      <c r="O23" s="19" t="s">
        <v>262</v>
      </c>
      <c r="P23" s="19" t="s">
        <v>265</v>
      </c>
    </row>
    <row r="24" spans="1:16" s="1" customFormat="1" ht="18" customHeight="1">
      <c r="A24" s="14">
        <v>17</v>
      </c>
      <c r="B24" s="16" t="s">
        <v>281</v>
      </c>
      <c r="C24" s="17" t="s">
        <v>38</v>
      </c>
      <c r="D24" s="17" t="s">
        <v>37</v>
      </c>
      <c r="E24" s="16">
        <v>3</v>
      </c>
      <c r="F24" s="16">
        <v>33</v>
      </c>
      <c r="G24" s="18" t="s">
        <v>40</v>
      </c>
      <c r="H24" s="18" t="str">
        <f t="shared" si="0"/>
        <v>Ca-7</v>
      </c>
      <c r="I24" s="16">
        <v>7</v>
      </c>
      <c r="J24" s="19" t="s">
        <v>32</v>
      </c>
      <c r="K24" s="16" t="s">
        <v>301</v>
      </c>
      <c r="L24" s="16" t="s">
        <v>33</v>
      </c>
      <c r="M24" s="16" t="s">
        <v>34</v>
      </c>
      <c r="N24" s="19" t="s">
        <v>41</v>
      </c>
      <c r="O24" s="19" t="s">
        <v>36</v>
      </c>
      <c r="P24" s="19" t="s">
        <v>39</v>
      </c>
    </row>
    <row r="25" spans="1:16" s="1" customFormat="1" ht="18" customHeight="1">
      <c r="A25" s="14">
        <v>18</v>
      </c>
      <c r="B25" s="16" t="s">
        <v>281</v>
      </c>
      <c r="C25" s="17" t="s">
        <v>29</v>
      </c>
      <c r="D25" s="17" t="s">
        <v>28</v>
      </c>
      <c r="E25" s="16">
        <v>3</v>
      </c>
      <c r="F25" s="16">
        <v>35</v>
      </c>
      <c r="G25" s="18" t="s">
        <v>31</v>
      </c>
      <c r="H25" s="18" t="str">
        <f t="shared" si="0"/>
        <v>Ca-7</v>
      </c>
      <c r="I25" s="16">
        <v>7</v>
      </c>
      <c r="J25" s="19" t="s">
        <v>32</v>
      </c>
      <c r="K25" s="16" t="s">
        <v>301</v>
      </c>
      <c r="L25" s="16" t="s">
        <v>33</v>
      </c>
      <c r="M25" s="16" t="s">
        <v>34</v>
      </c>
      <c r="N25" s="19" t="s">
        <v>35</v>
      </c>
      <c r="O25" s="19" t="s">
        <v>27</v>
      </c>
      <c r="P25" s="19" t="s">
        <v>30</v>
      </c>
    </row>
    <row r="26" spans="1:16" s="1" customFormat="1" ht="18" customHeight="1">
      <c r="A26" s="14">
        <v>19</v>
      </c>
      <c r="B26" s="16" t="s">
        <v>277</v>
      </c>
      <c r="C26" s="17" t="s">
        <v>126</v>
      </c>
      <c r="D26" s="17" t="s">
        <v>125</v>
      </c>
      <c r="E26" s="16">
        <v>3</v>
      </c>
      <c r="F26" s="16">
        <v>47</v>
      </c>
      <c r="G26" s="18" t="s">
        <v>46</v>
      </c>
      <c r="H26" s="18" t="str">
        <f t="shared" si="0"/>
        <v>Ca-7</v>
      </c>
      <c r="I26" s="16">
        <v>7</v>
      </c>
      <c r="J26" s="19" t="s">
        <v>128</v>
      </c>
      <c r="K26" s="16" t="s">
        <v>301</v>
      </c>
      <c r="L26" s="16" t="s">
        <v>33</v>
      </c>
      <c r="M26" s="16" t="s">
        <v>34</v>
      </c>
      <c r="N26" s="19" t="s">
        <v>129</v>
      </c>
      <c r="O26" s="19" t="s">
        <v>124</v>
      </c>
      <c r="P26" s="19" t="s">
        <v>127</v>
      </c>
    </row>
    <row r="27" spans="1:16" s="1" customFormat="1" ht="18" customHeight="1">
      <c r="A27" s="14">
        <v>20</v>
      </c>
      <c r="B27" s="16" t="s">
        <v>278</v>
      </c>
      <c r="C27" s="17" t="s">
        <v>132</v>
      </c>
      <c r="D27" s="17" t="s">
        <v>131</v>
      </c>
      <c r="E27" s="16">
        <v>3</v>
      </c>
      <c r="F27" s="16">
        <v>42</v>
      </c>
      <c r="G27" s="18" t="s">
        <v>46</v>
      </c>
      <c r="H27" s="18" t="str">
        <f t="shared" si="0"/>
        <v>Ca-7</v>
      </c>
      <c r="I27" s="16">
        <v>7</v>
      </c>
      <c r="J27" s="19" t="s">
        <v>133</v>
      </c>
      <c r="K27" s="16" t="s">
        <v>301</v>
      </c>
      <c r="L27" s="16" t="s">
        <v>33</v>
      </c>
      <c r="M27" s="16" t="s">
        <v>34</v>
      </c>
      <c r="N27" s="19" t="s">
        <v>134</v>
      </c>
      <c r="O27" s="19" t="s">
        <v>130</v>
      </c>
      <c r="P27" s="19" t="s">
        <v>127</v>
      </c>
    </row>
    <row r="28" spans="1:16" s="1" customFormat="1" ht="18" customHeight="1">
      <c r="A28" s="14">
        <v>21</v>
      </c>
      <c r="B28" s="16" t="s">
        <v>281</v>
      </c>
      <c r="C28" s="17" t="s">
        <v>273</v>
      </c>
      <c r="D28" s="17" t="s">
        <v>272</v>
      </c>
      <c r="E28" s="16">
        <v>3</v>
      </c>
      <c r="F28" s="16">
        <v>16</v>
      </c>
      <c r="G28" s="18" t="s">
        <v>86</v>
      </c>
      <c r="H28" s="18" t="str">
        <f t="shared" si="0"/>
        <v>Ca-7</v>
      </c>
      <c r="I28" s="16">
        <v>7</v>
      </c>
      <c r="J28" s="19" t="s">
        <v>179</v>
      </c>
      <c r="K28" s="16" t="s">
        <v>301</v>
      </c>
      <c r="L28" s="16" t="s">
        <v>33</v>
      </c>
      <c r="M28" s="16" t="s">
        <v>34</v>
      </c>
      <c r="N28" s="19" t="s">
        <v>275</v>
      </c>
      <c r="O28" s="19" t="s">
        <v>271</v>
      </c>
      <c r="P28" s="19" t="s">
        <v>274</v>
      </c>
    </row>
    <row r="29" spans="1:16" s="1" customFormat="1" ht="30" customHeight="1">
      <c r="A29" s="14">
        <v>22</v>
      </c>
      <c r="B29" s="16" t="s">
        <v>277</v>
      </c>
      <c r="C29" s="17" t="s">
        <v>269</v>
      </c>
      <c r="D29" s="17" t="s">
        <v>268</v>
      </c>
      <c r="E29" s="16">
        <v>3</v>
      </c>
      <c r="F29" s="16">
        <v>80</v>
      </c>
      <c r="G29" s="18" t="s">
        <v>99</v>
      </c>
      <c r="H29" s="18" t="str">
        <f t="shared" si="0"/>
        <v>Ca-7</v>
      </c>
      <c r="I29" s="16">
        <v>7</v>
      </c>
      <c r="J29" s="19" t="s">
        <v>308</v>
      </c>
      <c r="K29" s="16" t="s">
        <v>301</v>
      </c>
      <c r="L29" s="16" t="s">
        <v>25</v>
      </c>
      <c r="M29" s="16" t="s">
        <v>25</v>
      </c>
      <c r="N29" s="19" t="s">
        <v>270</v>
      </c>
      <c r="O29" s="19" t="s">
        <v>267</v>
      </c>
      <c r="P29" s="19" t="s">
        <v>265</v>
      </c>
    </row>
    <row r="30" spans="1:16" s="1" customFormat="1" ht="18" customHeight="1">
      <c r="A30" s="14">
        <v>23</v>
      </c>
      <c r="B30" s="16" t="s">
        <v>280</v>
      </c>
      <c r="C30" s="17" t="s">
        <v>6</v>
      </c>
      <c r="D30" s="17" t="s">
        <v>5</v>
      </c>
      <c r="E30" s="16">
        <v>3</v>
      </c>
      <c r="F30" s="16">
        <v>29</v>
      </c>
      <c r="G30" s="18" t="s">
        <v>99</v>
      </c>
      <c r="H30" s="18" t="str">
        <f t="shared" si="0"/>
        <v>Ca-5</v>
      </c>
      <c r="I30" s="16">
        <v>5</v>
      </c>
      <c r="J30" s="19" t="s">
        <v>107</v>
      </c>
      <c r="K30" s="19"/>
      <c r="L30" s="16" t="s">
        <v>25</v>
      </c>
      <c r="M30" s="16" t="s">
        <v>25</v>
      </c>
      <c r="N30" s="19" t="s">
        <v>8</v>
      </c>
      <c r="O30" s="19" t="s">
        <v>9</v>
      </c>
      <c r="P30" s="19" t="s">
        <v>7</v>
      </c>
    </row>
    <row r="31" spans="1:16" s="1" customFormat="1" ht="18" customHeight="1">
      <c r="A31" s="14">
        <v>24</v>
      </c>
      <c r="B31" s="16" t="s">
        <v>278</v>
      </c>
      <c r="C31" s="17" t="s">
        <v>161</v>
      </c>
      <c r="D31" s="17" t="s">
        <v>160</v>
      </c>
      <c r="E31" s="16">
        <v>3</v>
      </c>
      <c r="F31" s="16">
        <v>61</v>
      </c>
      <c r="G31" s="18" t="s">
        <v>31</v>
      </c>
      <c r="H31" s="18" t="str">
        <f t="shared" si="0"/>
        <v>Ca-7</v>
      </c>
      <c r="I31" s="16">
        <v>7</v>
      </c>
      <c r="J31" s="19" t="s">
        <v>87</v>
      </c>
      <c r="K31" s="16" t="s">
        <v>301</v>
      </c>
      <c r="L31" s="16" t="s">
        <v>33</v>
      </c>
      <c r="M31" s="16" t="s">
        <v>34</v>
      </c>
      <c r="N31" s="19" t="s">
        <v>163</v>
      </c>
      <c r="O31" s="19" t="s">
        <v>159</v>
      </c>
      <c r="P31" s="19" t="s">
        <v>162</v>
      </c>
    </row>
    <row r="32" spans="1:16" s="1" customFormat="1" ht="18" customHeight="1">
      <c r="A32" s="14">
        <v>25</v>
      </c>
      <c r="B32" s="16" t="s">
        <v>279</v>
      </c>
      <c r="C32" s="17" t="s">
        <v>221</v>
      </c>
      <c r="D32" s="17" t="s">
        <v>220</v>
      </c>
      <c r="E32" s="16">
        <v>2</v>
      </c>
      <c r="F32" s="16">
        <v>10</v>
      </c>
      <c r="G32" s="18" t="s">
        <v>31</v>
      </c>
      <c r="H32" s="18" t="str">
        <f t="shared" si="0"/>
        <v>Ca-5</v>
      </c>
      <c r="I32" s="16">
        <v>5</v>
      </c>
      <c r="J32" s="19" t="s">
        <v>213</v>
      </c>
      <c r="K32" s="19"/>
      <c r="L32" s="16" t="s">
        <v>25</v>
      </c>
      <c r="M32" s="16" t="s">
        <v>25</v>
      </c>
      <c r="N32" s="19" t="s">
        <v>222</v>
      </c>
      <c r="O32" s="19" t="s">
        <v>219</v>
      </c>
      <c r="P32" s="19" t="s">
        <v>212</v>
      </c>
    </row>
    <row r="33" spans="1:16" s="1" customFormat="1" ht="18" customHeight="1">
      <c r="A33" s="14">
        <v>26</v>
      </c>
      <c r="B33" s="16" t="s">
        <v>278</v>
      </c>
      <c r="C33" s="17" t="s">
        <v>221</v>
      </c>
      <c r="D33" s="17" t="s">
        <v>223</v>
      </c>
      <c r="E33" s="16">
        <v>2</v>
      </c>
      <c r="F33" s="16">
        <v>37</v>
      </c>
      <c r="G33" s="18" t="s">
        <v>31</v>
      </c>
      <c r="H33" s="18" t="str">
        <f t="shared" si="0"/>
        <v>Ca-5</v>
      </c>
      <c r="I33" s="16">
        <v>5</v>
      </c>
      <c r="J33" s="19" t="s">
        <v>224</v>
      </c>
      <c r="K33" s="19"/>
      <c r="L33" s="16" t="s">
        <v>25</v>
      </c>
      <c r="M33" s="16" t="s">
        <v>25</v>
      </c>
      <c r="N33" s="19" t="s">
        <v>225</v>
      </c>
      <c r="O33" s="19" t="s">
        <v>219</v>
      </c>
      <c r="P33" s="19" t="s">
        <v>212</v>
      </c>
    </row>
    <row r="34" spans="1:16" s="1" customFormat="1" ht="18" customHeight="1">
      <c r="A34" s="14">
        <v>27</v>
      </c>
      <c r="B34" s="16" t="s">
        <v>280</v>
      </c>
      <c r="C34" s="17" t="s">
        <v>11</v>
      </c>
      <c r="D34" s="17" t="s">
        <v>10</v>
      </c>
      <c r="E34" s="16">
        <v>2</v>
      </c>
      <c r="F34" s="16">
        <v>4</v>
      </c>
      <c r="G34" s="18" t="s">
        <v>309</v>
      </c>
      <c r="H34" s="18"/>
      <c r="I34" s="16"/>
      <c r="J34" s="19" t="s">
        <v>309</v>
      </c>
      <c r="K34" s="19"/>
      <c r="L34" s="16" t="s">
        <v>25</v>
      </c>
      <c r="M34" s="16" t="s">
        <v>25</v>
      </c>
      <c r="N34" s="19" t="s">
        <v>12</v>
      </c>
      <c r="O34" s="19" t="s">
        <v>13</v>
      </c>
      <c r="P34" s="19" t="s">
        <v>2</v>
      </c>
    </row>
    <row r="35" spans="1:16" s="1" customFormat="1" ht="18" customHeight="1">
      <c r="A35" s="14">
        <v>28</v>
      </c>
      <c r="B35" s="16" t="s">
        <v>278</v>
      </c>
      <c r="C35" s="17" t="s">
        <v>187</v>
      </c>
      <c r="D35" s="17" t="s">
        <v>186</v>
      </c>
      <c r="E35" s="16">
        <v>2</v>
      </c>
      <c r="F35" s="16">
        <v>49</v>
      </c>
      <c r="G35" s="18" t="s">
        <v>307</v>
      </c>
      <c r="H35" s="18" t="str">
        <f t="shared" si="0"/>
        <v>Ca-5</v>
      </c>
      <c r="I35" s="16">
        <v>5</v>
      </c>
      <c r="J35" s="19" t="s">
        <v>107</v>
      </c>
      <c r="K35" s="16"/>
      <c r="L35" s="16" t="s">
        <v>25</v>
      </c>
      <c r="M35" s="16" t="s">
        <v>25</v>
      </c>
      <c r="N35" s="19" t="s">
        <v>188</v>
      </c>
      <c r="O35" s="19" t="s">
        <v>185</v>
      </c>
      <c r="P35" s="19" t="s">
        <v>2</v>
      </c>
    </row>
    <row r="36" spans="1:16" s="1" customFormat="1" ht="30" customHeight="1">
      <c r="A36" s="14">
        <v>29</v>
      </c>
      <c r="B36" s="16" t="s">
        <v>277</v>
      </c>
      <c r="C36" s="17" t="s">
        <v>254</v>
      </c>
      <c r="D36" s="17" t="s">
        <v>253</v>
      </c>
      <c r="E36" s="16">
        <v>3</v>
      </c>
      <c r="F36" s="16">
        <v>59</v>
      </c>
      <c r="G36" s="18" t="s">
        <v>92</v>
      </c>
      <c r="H36" s="18" t="str">
        <f t="shared" si="0"/>
        <v>Ca-5</v>
      </c>
      <c r="I36" s="16">
        <v>5</v>
      </c>
      <c r="J36" s="19" t="s">
        <v>69</v>
      </c>
      <c r="K36" s="19"/>
      <c r="L36" s="16" t="s">
        <v>25</v>
      </c>
      <c r="M36" s="16" t="s">
        <v>25</v>
      </c>
      <c r="N36" s="19" t="s">
        <v>256</v>
      </c>
      <c r="O36" s="19" t="s">
        <v>252</v>
      </c>
      <c r="P36" s="19" t="s">
        <v>255</v>
      </c>
    </row>
    <row r="37" spans="1:16" s="1" customFormat="1" ht="18" customHeight="1">
      <c r="A37" s="14">
        <v>30</v>
      </c>
      <c r="B37" s="16" t="s">
        <v>281</v>
      </c>
      <c r="C37" s="17" t="s">
        <v>104</v>
      </c>
      <c r="D37" s="17" t="s">
        <v>103</v>
      </c>
      <c r="E37" s="16">
        <v>3</v>
      </c>
      <c r="F37" s="16">
        <v>39</v>
      </c>
      <c r="G37" s="18" t="s">
        <v>59</v>
      </c>
      <c r="H37" s="18" t="str">
        <f t="shared" si="0"/>
        <v>Ca-7</v>
      </c>
      <c r="I37" s="16">
        <v>7</v>
      </c>
      <c r="J37" s="19" t="s">
        <v>32</v>
      </c>
      <c r="K37" s="16" t="s">
        <v>301</v>
      </c>
      <c r="L37" s="16" t="s">
        <v>33</v>
      </c>
      <c r="M37" s="16" t="s">
        <v>34</v>
      </c>
      <c r="N37" s="19" t="s">
        <v>106</v>
      </c>
      <c r="O37" s="19" t="s">
        <v>102</v>
      </c>
      <c r="P37" s="19" t="s">
        <v>105</v>
      </c>
    </row>
    <row r="38" spans="1:16" s="1" customFormat="1" ht="18" customHeight="1">
      <c r="A38" s="14">
        <v>31</v>
      </c>
      <c r="B38" s="16" t="s">
        <v>277</v>
      </c>
      <c r="C38" s="17" t="s">
        <v>211</v>
      </c>
      <c r="D38" s="17" t="s">
        <v>210</v>
      </c>
      <c r="E38" s="16">
        <v>3</v>
      </c>
      <c r="F38" s="16">
        <v>9</v>
      </c>
      <c r="G38" s="18" t="s">
        <v>23</v>
      </c>
      <c r="H38" s="18" t="str">
        <f t="shared" si="0"/>
        <v>Ca-5</v>
      </c>
      <c r="I38" s="16">
        <v>5</v>
      </c>
      <c r="J38" s="19" t="s">
        <v>213</v>
      </c>
      <c r="K38" s="19"/>
      <c r="L38" s="16" t="s">
        <v>25</v>
      </c>
      <c r="M38" s="16" t="s">
        <v>25</v>
      </c>
      <c r="N38" s="19" t="s">
        <v>214</v>
      </c>
      <c r="O38" s="19" t="s">
        <v>209</v>
      </c>
      <c r="P38" s="19" t="s">
        <v>212</v>
      </c>
    </row>
    <row r="39" spans="1:16" s="1" customFormat="1" ht="18" customHeight="1">
      <c r="A39" s="14">
        <v>32</v>
      </c>
      <c r="B39" s="16" t="s">
        <v>278</v>
      </c>
      <c r="C39" s="17" t="s">
        <v>228</v>
      </c>
      <c r="D39" s="17" t="s">
        <v>227</v>
      </c>
      <c r="E39" s="16">
        <v>3</v>
      </c>
      <c r="F39" s="16">
        <v>30</v>
      </c>
      <c r="G39" s="18" t="s">
        <v>46</v>
      </c>
      <c r="H39" s="18" t="str">
        <f t="shared" si="0"/>
        <v>Ca-5</v>
      </c>
      <c r="I39" s="16">
        <v>5</v>
      </c>
      <c r="J39" s="19" t="s">
        <v>167</v>
      </c>
      <c r="K39" s="19"/>
      <c r="L39" s="16" t="s">
        <v>25</v>
      </c>
      <c r="M39" s="16" t="s">
        <v>25</v>
      </c>
      <c r="N39" s="19" t="s">
        <v>229</v>
      </c>
      <c r="O39" s="19" t="s">
        <v>226</v>
      </c>
      <c r="P39" s="19" t="s">
        <v>212</v>
      </c>
    </row>
    <row r="40" spans="1:16" s="1" customFormat="1" ht="18" customHeight="1">
      <c r="A40" s="14">
        <v>33</v>
      </c>
      <c r="B40" s="16" t="s">
        <v>278</v>
      </c>
      <c r="C40" s="17" t="s">
        <v>232</v>
      </c>
      <c r="D40" s="17" t="s">
        <v>231</v>
      </c>
      <c r="E40" s="16">
        <v>2</v>
      </c>
      <c r="F40" s="16">
        <v>42</v>
      </c>
      <c r="G40" s="18" t="s">
        <v>92</v>
      </c>
      <c r="H40" s="18" t="str">
        <f aca="true" t="shared" si="1" ref="H40:H61">"Ca-"&amp;I40</f>
        <v>Ca-5</v>
      </c>
      <c r="I40" s="16">
        <v>5</v>
      </c>
      <c r="J40" s="19" t="s">
        <v>145</v>
      </c>
      <c r="K40" s="19"/>
      <c r="L40" s="16" t="s">
        <v>25</v>
      </c>
      <c r="M40" s="16" t="s">
        <v>25</v>
      </c>
      <c r="N40" s="19" t="s">
        <v>233</v>
      </c>
      <c r="O40" s="19" t="s">
        <v>230</v>
      </c>
      <c r="P40" s="19" t="s">
        <v>212</v>
      </c>
    </row>
    <row r="41" spans="1:16" s="1" customFormat="1" ht="18" customHeight="1">
      <c r="A41" s="14">
        <v>34</v>
      </c>
      <c r="B41" s="16" t="s">
        <v>281</v>
      </c>
      <c r="C41" s="17" t="s">
        <v>244</v>
      </c>
      <c r="D41" s="17" t="s">
        <v>243</v>
      </c>
      <c r="E41" s="16">
        <v>3</v>
      </c>
      <c r="F41" s="16">
        <v>36</v>
      </c>
      <c r="G41" s="18" t="s">
        <v>46</v>
      </c>
      <c r="H41" s="18" t="str">
        <f t="shared" si="1"/>
        <v>Ca-7</v>
      </c>
      <c r="I41" s="16">
        <v>7</v>
      </c>
      <c r="J41" s="19" t="s">
        <v>32</v>
      </c>
      <c r="K41" s="16" t="s">
        <v>301</v>
      </c>
      <c r="L41" s="16" t="s">
        <v>33</v>
      </c>
      <c r="M41" s="16" t="s">
        <v>34</v>
      </c>
      <c r="N41" s="19" t="s">
        <v>246</v>
      </c>
      <c r="O41" s="19" t="s">
        <v>242</v>
      </c>
      <c r="P41" s="19" t="s">
        <v>245</v>
      </c>
    </row>
    <row r="42" spans="1:16" s="1" customFormat="1" ht="18" customHeight="1">
      <c r="A42" s="14">
        <v>35</v>
      </c>
      <c r="B42" s="16" t="s">
        <v>277</v>
      </c>
      <c r="C42" s="17" t="s">
        <v>110</v>
      </c>
      <c r="D42" s="17" t="s">
        <v>109</v>
      </c>
      <c r="E42" s="16">
        <v>3</v>
      </c>
      <c r="F42" s="16">
        <v>11</v>
      </c>
      <c r="G42" s="18" t="s">
        <v>31</v>
      </c>
      <c r="H42" s="18" t="str">
        <f t="shared" si="1"/>
        <v>Ca-5</v>
      </c>
      <c r="I42" s="16">
        <v>5</v>
      </c>
      <c r="J42" s="19" t="s">
        <v>111</v>
      </c>
      <c r="K42" s="19"/>
      <c r="L42" s="16" t="s">
        <v>25</v>
      </c>
      <c r="M42" s="16" t="s">
        <v>25</v>
      </c>
      <c r="N42" s="19" t="s">
        <v>112</v>
      </c>
      <c r="O42" s="19" t="s">
        <v>108</v>
      </c>
      <c r="P42" s="19" t="s">
        <v>7</v>
      </c>
    </row>
    <row r="43" spans="1:16" s="1" customFormat="1" ht="18" customHeight="1">
      <c r="A43" s="14">
        <v>36</v>
      </c>
      <c r="B43" s="16" t="s">
        <v>277</v>
      </c>
      <c r="C43" s="17" t="s">
        <v>171</v>
      </c>
      <c r="D43" s="17" t="s">
        <v>170</v>
      </c>
      <c r="E43" s="16">
        <v>3</v>
      </c>
      <c r="F43" s="16">
        <v>7</v>
      </c>
      <c r="G43" s="18" t="s">
        <v>86</v>
      </c>
      <c r="H43" s="18" t="str">
        <f t="shared" si="1"/>
        <v>Ca-7</v>
      </c>
      <c r="I43" s="16">
        <v>7</v>
      </c>
      <c r="J43" s="19" t="s">
        <v>173</v>
      </c>
      <c r="K43" s="16" t="s">
        <v>301</v>
      </c>
      <c r="L43" s="16" t="s">
        <v>33</v>
      </c>
      <c r="M43" s="16" t="s">
        <v>34</v>
      </c>
      <c r="N43" s="19" t="s">
        <v>174</v>
      </c>
      <c r="O43" s="19" t="s">
        <v>169</v>
      </c>
      <c r="P43" s="19" t="s">
        <v>172</v>
      </c>
    </row>
    <row r="44" spans="1:16" s="1" customFormat="1" ht="18" customHeight="1">
      <c r="A44" s="14">
        <v>37</v>
      </c>
      <c r="B44" s="16" t="s">
        <v>277</v>
      </c>
      <c r="C44" s="17" t="s">
        <v>217</v>
      </c>
      <c r="D44" s="17" t="s">
        <v>216</v>
      </c>
      <c r="E44" s="16">
        <v>3</v>
      </c>
      <c r="F44" s="16">
        <v>6</v>
      </c>
      <c r="G44" s="18" t="s">
        <v>92</v>
      </c>
      <c r="H44" s="18" t="str">
        <f t="shared" si="1"/>
        <v>Ca-5</v>
      </c>
      <c r="I44" s="16">
        <v>5</v>
      </c>
      <c r="J44" s="19" t="s">
        <v>24</v>
      </c>
      <c r="K44" s="19"/>
      <c r="L44" s="16" t="s">
        <v>25</v>
      </c>
      <c r="M44" s="16" t="s">
        <v>25</v>
      </c>
      <c r="N44" s="19" t="s">
        <v>218</v>
      </c>
      <c r="O44" s="19" t="s">
        <v>215</v>
      </c>
      <c r="P44" s="19" t="s">
        <v>212</v>
      </c>
    </row>
    <row r="45" spans="1:16" s="1" customFormat="1" ht="18" customHeight="1">
      <c r="A45" s="14">
        <v>38</v>
      </c>
      <c r="B45" s="16" t="s">
        <v>278</v>
      </c>
      <c r="C45" s="17" t="s">
        <v>236</v>
      </c>
      <c r="D45" s="17" t="s">
        <v>235</v>
      </c>
      <c r="E45" s="16">
        <v>3</v>
      </c>
      <c r="F45" s="16">
        <v>31</v>
      </c>
      <c r="G45" s="18" t="s">
        <v>86</v>
      </c>
      <c r="H45" s="18" t="str">
        <f t="shared" si="1"/>
        <v>Ca-5</v>
      </c>
      <c r="I45" s="16">
        <v>5</v>
      </c>
      <c r="J45" s="19" t="s">
        <v>145</v>
      </c>
      <c r="K45" s="19"/>
      <c r="L45" s="16" t="s">
        <v>25</v>
      </c>
      <c r="M45" s="16" t="s">
        <v>25</v>
      </c>
      <c r="N45" s="19" t="s">
        <v>237</v>
      </c>
      <c r="O45" s="19" t="s">
        <v>234</v>
      </c>
      <c r="P45" s="19" t="s">
        <v>212</v>
      </c>
    </row>
    <row r="46" spans="1:16" s="1" customFormat="1" ht="18" customHeight="1">
      <c r="A46" s="14">
        <v>39</v>
      </c>
      <c r="B46" s="16" t="s">
        <v>277</v>
      </c>
      <c r="C46" s="17" t="s">
        <v>143</v>
      </c>
      <c r="D46" s="17" t="s">
        <v>142</v>
      </c>
      <c r="E46" s="16">
        <v>3</v>
      </c>
      <c r="F46" s="16">
        <v>29</v>
      </c>
      <c r="G46" s="18" t="s">
        <v>46</v>
      </c>
      <c r="H46" s="18" t="str">
        <f t="shared" si="1"/>
        <v>Ca-5</v>
      </c>
      <c r="I46" s="16">
        <v>5</v>
      </c>
      <c r="J46" s="19" t="s">
        <v>145</v>
      </c>
      <c r="K46" s="19"/>
      <c r="L46" s="16" t="s">
        <v>25</v>
      </c>
      <c r="M46" s="16" t="s">
        <v>25</v>
      </c>
      <c r="N46" s="19" t="s">
        <v>146</v>
      </c>
      <c r="O46" s="19" t="s">
        <v>141</v>
      </c>
      <c r="P46" s="19" t="s">
        <v>144</v>
      </c>
    </row>
    <row r="47" spans="1:16" s="1" customFormat="1" ht="18" customHeight="1">
      <c r="A47" s="14">
        <v>40</v>
      </c>
      <c r="B47" s="16" t="s">
        <v>278</v>
      </c>
      <c r="C47" s="17" t="s">
        <v>240</v>
      </c>
      <c r="D47" s="17" t="s">
        <v>239</v>
      </c>
      <c r="E47" s="16">
        <v>2</v>
      </c>
      <c r="F47" s="16">
        <v>31</v>
      </c>
      <c r="G47" s="18" t="s">
        <v>79</v>
      </c>
      <c r="H47" s="18" t="str">
        <f t="shared" si="1"/>
        <v>Ca-5</v>
      </c>
      <c r="I47" s="16">
        <v>5</v>
      </c>
      <c r="J47" s="19" t="s">
        <v>93</v>
      </c>
      <c r="K47" s="19"/>
      <c r="L47" s="16" t="s">
        <v>25</v>
      </c>
      <c r="M47" s="16" t="s">
        <v>25</v>
      </c>
      <c r="N47" s="19" t="s">
        <v>241</v>
      </c>
      <c r="O47" s="19" t="s">
        <v>238</v>
      </c>
      <c r="P47" s="19" t="s">
        <v>212</v>
      </c>
    </row>
    <row r="48" spans="1:16" s="1" customFormat="1" ht="18" customHeight="1">
      <c r="A48" s="14">
        <v>41</v>
      </c>
      <c r="B48" s="16" t="s">
        <v>278</v>
      </c>
      <c r="C48" s="17" t="s">
        <v>120</v>
      </c>
      <c r="D48" s="17" t="s">
        <v>119</v>
      </c>
      <c r="E48" s="16">
        <v>3</v>
      </c>
      <c r="F48" s="16">
        <v>56</v>
      </c>
      <c r="G48" s="18" t="s">
        <v>79</v>
      </c>
      <c r="H48" s="18" t="str">
        <f t="shared" si="1"/>
        <v>Ca-5</v>
      </c>
      <c r="I48" s="16">
        <v>5</v>
      </c>
      <c r="J48" s="19" t="s">
        <v>122</v>
      </c>
      <c r="K48" s="19"/>
      <c r="L48" s="16" t="s">
        <v>25</v>
      </c>
      <c r="M48" s="16" t="s">
        <v>25</v>
      </c>
      <c r="N48" s="19" t="s">
        <v>123</v>
      </c>
      <c r="O48" s="19" t="s">
        <v>118</v>
      </c>
      <c r="P48" s="19" t="s">
        <v>121</v>
      </c>
    </row>
    <row r="49" spans="1:16" s="1" customFormat="1" ht="18" customHeight="1">
      <c r="A49" s="14">
        <v>42</v>
      </c>
      <c r="B49" s="16" t="s">
        <v>278</v>
      </c>
      <c r="C49" s="17" t="s">
        <v>149</v>
      </c>
      <c r="D49" s="17" t="s">
        <v>148</v>
      </c>
      <c r="E49" s="16">
        <v>3</v>
      </c>
      <c r="F49" s="16">
        <v>56</v>
      </c>
      <c r="G49" s="18" t="s">
        <v>59</v>
      </c>
      <c r="H49" s="18" t="str">
        <f t="shared" si="1"/>
        <v>Ca-5</v>
      </c>
      <c r="I49" s="16">
        <v>5</v>
      </c>
      <c r="J49" s="19" t="s">
        <v>53</v>
      </c>
      <c r="K49" s="19"/>
      <c r="L49" s="16" t="s">
        <v>25</v>
      </c>
      <c r="M49" s="16" t="s">
        <v>25</v>
      </c>
      <c r="N49" s="19" t="s">
        <v>150</v>
      </c>
      <c r="O49" s="19" t="s">
        <v>147</v>
      </c>
      <c r="P49" s="19" t="s">
        <v>144</v>
      </c>
    </row>
    <row r="50" spans="1:16" s="1" customFormat="1" ht="18" customHeight="1">
      <c r="A50" s="14">
        <v>43</v>
      </c>
      <c r="B50" s="16" t="s">
        <v>278</v>
      </c>
      <c r="C50" s="17" t="s">
        <v>137</v>
      </c>
      <c r="D50" s="17" t="s">
        <v>136</v>
      </c>
      <c r="E50" s="16">
        <v>3</v>
      </c>
      <c r="F50" s="16">
        <v>59</v>
      </c>
      <c r="G50" s="18" t="s">
        <v>92</v>
      </c>
      <c r="H50" s="18" t="str">
        <f t="shared" si="1"/>
        <v>Ca-5</v>
      </c>
      <c r="I50" s="16">
        <v>5</v>
      </c>
      <c r="J50" s="19" t="s">
        <v>139</v>
      </c>
      <c r="K50" s="19"/>
      <c r="L50" s="16" t="s">
        <v>25</v>
      </c>
      <c r="M50" s="16" t="s">
        <v>25</v>
      </c>
      <c r="N50" s="19" t="s">
        <v>140</v>
      </c>
      <c r="O50" s="19" t="s">
        <v>135</v>
      </c>
      <c r="P50" s="19" t="s">
        <v>138</v>
      </c>
    </row>
    <row r="51" spans="1:16" s="1" customFormat="1" ht="18" customHeight="1">
      <c r="A51" s="14">
        <v>44</v>
      </c>
      <c r="B51" s="16" t="s">
        <v>279</v>
      </c>
      <c r="C51" s="17" t="s">
        <v>157</v>
      </c>
      <c r="D51" s="17" t="s">
        <v>156</v>
      </c>
      <c r="E51" s="16">
        <v>3</v>
      </c>
      <c r="F51" s="16">
        <v>30</v>
      </c>
      <c r="G51" s="18" t="s">
        <v>79</v>
      </c>
      <c r="H51" s="18" t="str">
        <f t="shared" si="1"/>
        <v>Ca-5</v>
      </c>
      <c r="I51" s="16">
        <v>5</v>
      </c>
      <c r="J51" s="19" t="s">
        <v>107</v>
      </c>
      <c r="K51" s="19"/>
      <c r="L51" s="16" t="s">
        <v>25</v>
      </c>
      <c r="M51" s="16" t="s">
        <v>25</v>
      </c>
      <c r="N51" s="19" t="s">
        <v>158</v>
      </c>
      <c r="O51" s="19" t="s">
        <v>155</v>
      </c>
      <c r="P51" s="19" t="s">
        <v>144</v>
      </c>
    </row>
    <row r="52" spans="1:16" s="1" customFormat="1" ht="18" customHeight="1">
      <c r="A52" s="14">
        <v>45</v>
      </c>
      <c r="B52" s="16" t="s">
        <v>278</v>
      </c>
      <c r="C52" s="17" t="s">
        <v>115</v>
      </c>
      <c r="D52" s="17" t="s">
        <v>114</v>
      </c>
      <c r="E52" s="16">
        <v>3</v>
      </c>
      <c r="F52" s="16">
        <v>51</v>
      </c>
      <c r="G52" s="18" t="s">
        <v>86</v>
      </c>
      <c r="H52" s="18" t="str">
        <f t="shared" si="1"/>
        <v>Ca-5</v>
      </c>
      <c r="I52" s="16">
        <v>5</v>
      </c>
      <c r="J52" s="19" t="s">
        <v>47</v>
      </c>
      <c r="K52" s="19"/>
      <c r="L52" s="16" t="s">
        <v>25</v>
      </c>
      <c r="M52" s="16" t="s">
        <v>25</v>
      </c>
      <c r="N52" s="19" t="s">
        <v>117</v>
      </c>
      <c r="O52" s="19" t="s">
        <v>113</v>
      </c>
      <c r="P52" s="19" t="s">
        <v>116</v>
      </c>
    </row>
    <row r="53" spans="1:16" s="1" customFormat="1" ht="30" customHeight="1">
      <c r="A53" s="14">
        <v>46</v>
      </c>
      <c r="B53" s="16" t="s">
        <v>278</v>
      </c>
      <c r="C53" s="17" t="s">
        <v>207</v>
      </c>
      <c r="D53" s="17" t="s">
        <v>206</v>
      </c>
      <c r="E53" s="16">
        <v>3</v>
      </c>
      <c r="F53" s="16">
        <v>54</v>
      </c>
      <c r="G53" s="18" t="s">
        <v>79</v>
      </c>
      <c r="H53" s="18" t="str">
        <f t="shared" si="1"/>
        <v>Ca-5,6</v>
      </c>
      <c r="I53" s="16" t="s">
        <v>302</v>
      </c>
      <c r="J53" s="19" t="s">
        <v>303</v>
      </c>
      <c r="K53" s="19"/>
      <c r="L53" s="16" t="s">
        <v>25</v>
      </c>
      <c r="M53" s="16" t="s">
        <v>25</v>
      </c>
      <c r="N53" s="19" t="s">
        <v>208</v>
      </c>
      <c r="O53" s="19" t="s">
        <v>205</v>
      </c>
      <c r="P53" s="19" t="s">
        <v>2</v>
      </c>
    </row>
    <row r="54" spans="1:16" s="1" customFormat="1" ht="18" customHeight="1">
      <c r="A54" s="14">
        <v>47</v>
      </c>
      <c r="B54" s="16" t="s">
        <v>278</v>
      </c>
      <c r="C54" s="17" t="s">
        <v>199</v>
      </c>
      <c r="D54" s="17" t="s">
        <v>198</v>
      </c>
      <c r="E54" s="16">
        <v>2</v>
      </c>
      <c r="F54" s="16">
        <v>49</v>
      </c>
      <c r="G54" s="18" t="s">
        <v>304</v>
      </c>
      <c r="H54" s="18" t="str">
        <f t="shared" si="1"/>
        <v>Ca-5</v>
      </c>
      <c r="I54" s="16">
        <v>5</v>
      </c>
      <c r="J54" s="19" t="s">
        <v>69</v>
      </c>
      <c r="K54" s="19"/>
      <c r="L54" s="16" t="s">
        <v>25</v>
      </c>
      <c r="M54" s="16" t="s">
        <v>25</v>
      </c>
      <c r="N54" s="19" t="s">
        <v>200</v>
      </c>
      <c r="O54" s="19" t="s">
        <v>197</v>
      </c>
      <c r="P54" s="19" t="s">
        <v>2</v>
      </c>
    </row>
    <row r="55" spans="1:16" s="1" customFormat="1" ht="18" customHeight="1">
      <c r="A55" s="14">
        <v>48</v>
      </c>
      <c r="B55" s="16" t="s">
        <v>278</v>
      </c>
      <c r="C55" s="17" t="s">
        <v>191</v>
      </c>
      <c r="D55" s="17" t="s">
        <v>190</v>
      </c>
      <c r="E55" s="16">
        <v>2</v>
      </c>
      <c r="F55" s="16">
        <v>48</v>
      </c>
      <c r="G55" s="18" t="s">
        <v>305</v>
      </c>
      <c r="H55" s="18" t="str">
        <f t="shared" si="1"/>
        <v>Ca-5</v>
      </c>
      <c r="I55" s="16">
        <v>5</v>
      </c>
      <c r="J55" s="19" t="s">
        <v>69</v>
      </c>
      <c r="K55" s="19"/>
      <c r="L55" s="16" t="s">
        <v>25</v>
      </c>
      <c r="M55" s="16" t="s">
        <v>25</v>
      </c>
      <c r="N55" s="19" t="s">
        <v>192</v>
      </c>
      <c r="O55" s="19" t="s">
        <v>189</v>
      </c>
      <c r="P55" s="19" t="s">
        <v>2</v>
      </c>
    </row>
    <row r="56" spans="1:16" s="1" customFormat="1" ht="18" customHeight="1">
      <c r="A56" s="14">
        <v>49</v>
      </c>
      <c r="B56" s="16" t="s">
        <v>278</v>
      </c>
      <c r="C56" s="17" t="s">
        <v>195</v>
      </c>
      <c r="D56" s="17" t="s">
        <v>194</v>
      </c>
      <c r="E56" s="16">
        <v>2</v>
      </c>
      <c r="F56" s="16">
        <v>48</v>
      </c>
      <c r="G56" s="18" t="s">
        <v>305</v>
      </c>
      <c r="H56" s="18" t="str">
        <f t="shared" si="1"/>
        <v>Ca-6</v>
      </c>
      <c r="I56" s="16">
        <v>6</v>
      </c>
      <c r="J56" s="19" t="s">
        <v>69</v>
      </c>
      <c r="K56" s="19"/>
      <c r="L56" s="16" t="s">
        <v>25</v>
      </c>
      <c r="M56" s="16" t="s">
        <v>25</v>
      </c>
      <c r="N56" s="19" t="s">
        <v>196</v>
      </c>
      <c r="O56" s="19" t="s">
        <v>193</v>
      </c>
      <c r="P56" s="19" t="s">
        <v>2</v>
      </c>
    </row>
    <row r="57" spans="1:16" s="1" customFormat="1" ht="18" customHeight="1">
      <c r="A57" s="14">
        <v>50</v>
      </c>
      <c r="B57" s="16" t="s">
        <v>278</v>
      </c>
      <c r="C57" s="17" t="s">
        <v>203</v>
      </c>
      <c r="D57" s="17" t="s">
        <v>202</v>
      </c>
      <c r="E57" s="16">
        <v>2</v>
      </c>
      <c r="F57" s="16">
        <v>53</v>
      </c>
      <c r="G57" s="18" t="s">
        <v>304</v>
      </c>
      <c r="H57" s="18" t="str">
        <f t="shared" si="1"/>
        <v>Ca-6</v>
      </c>
      <c r="I57" s="16">
        <v>6</v>
      </c>
      <c r="J57" s="19" t="s">
        <v>69</v>
      </c>
      <c r="K57" s="19"/>
      <c r="L57" s="16" t="s">
        <v>25</v>
      </c>
      <c r="M57" s="16" t="s">
        <v>25</v>
      </c>
      <c r="N57" s="19" t="s">
        <v>204</v>
      </c>
      <c r="O57" s="19" t="s">
        <v>201</v>
      </c>
      <c r="P57" s="19" t="s">
        <v>2</v>
      </c>
    </row>
    <row r="58" spans="1:16" s="1" customFormat="1" ht="18" customHeight="1">
      <c r="A58" s="14">
        <v>51</v>
      </c>
      <c r="B58" s="16" t="s">
        <v>281</v>
      </c>
      <c r="C58" s="17" t="s">
        <v>177</v>
      </c>
      <c r="D58" s="17" t="s">
        <v>176</v>
      </c>
      <c r="E58" s="16">
        <v>3</v>
      </c>
      <c r="F58" s="16">
        <v>13</v>
      </c>
      <c r="G58" s="18" t="s">
        <v>92</v>
      </c>
      <c r="H58" s="18" t="str">
        <f t="shared" si="1"/>
        <v>Ca-7</v>
      </c>
      <c r="I58" s="16">
        <v>7</v>
      </c>
      <c r="J58" s="19" t="s">
        <v>179</v>
      </c>
      <c r="K58" s="16" t="s">
        <v>301</v>
      </c>
      <c r="L58" s="16" t="s">
        <v>33</v>
      </c>
      <c r="M58" s="16" t="s">
        <v>34</v>
      </c>
      <c r="N58" s="19" t="s">
        <v>180</v>
      </c>
      <c r="O58" s="19" t="s">
        <v>175</v>
      </c>
      <c r="P58" s="19" t="s">
        <v>178</v>
      </c>
    </row>
    <row r="59" spans="1:16" s="1" customFormat="1" ht="18" customHeight="1">
      <c r="A59" s="14">
        <v>52</v>
      </c>
      <c r="B59" s="16" t="s">
        <v>281</v>
      </c>
      <c r="C59" s="17" t="s">
        <v>259</v>
      </c>
      <c r="D59" s="17" t="s">
        <v>258</v>
      </c>
      <c r="E59" s="16">
        <v>3</v>
      </c>
      <c r="F59" s="16">
        <v>20</v>
      </c>
      <c r="G59" s="18" t="s">
        <v>79</v>
      </c>
      <c r="H59" s="18" t="str">
        <f t="shared" si="1"/>
        <v>Ca-7</v>
      </c>
      <c r="I59" s="16">
        <v>7</v>
      </c>
      <c r="J59" s="19" t="s">
        <v>60</v>
      </c>
      <c r="K59" s="16" t="s">
        <v>301</v>
      </c>
      <c r="L59" s="16" t="s">
        <v>33</v>
      </c>
      <c r="M59" s="16" t="s">
        <v>34</v>
      </c>
      <c r="N59" s="19" t="s">
        <v>261</v>
      </c>
      <c r="O59" s="19" t="s">
        <v>257</v>
      </c>
      <c r="P59" s="19" t="s">
        <v>260</v>
      </c>
    </row>
    <row r="60" spans="1:16" s="1" customFormat="1" ht="18" customHeight="1">
      <c r="A60" s="14">
        <v>53</v>
      </c>
      <c r="B60" s="16" t="s">
        <v>281</v>
      </c>
      <c r="C60" s="17" t="s">
        <v>97</v>
      </c>
      <c r="D60" s="17" t="s">
        <v>96</v>
      </c>
      <c r="E60" s="16">
        <v>3</v>
      </c>
      <c r="F60" s="16">
        <v>37</v>
      </c>
      <c r="G60" s="18" t="s">
        <v>99</v>
      </c>
      <c r="H60" s="18" t="str">
        <f t="shared" si="1"/>
        <v>Ca-7</v>
      </c>
      <c r="I60" s="16">
        <v>7</v>
      </c>
      <c r="J60" s="19" t="s">
        <v>100</v>
      </c>
      <c r="K60" s="16" t="s">
        <v>301</v>
      </c>
      <c r="L60" s="16" t="s">
        <v>33</v>
      </c>
      <c r="M60" s="16" t="s">
        <v>34</v>
      </c>
      <c r="N60" s="19" t="s">
        <v>101</v>
      </c>
      <c r="O60" s="19" t="s">
        <v>95</v>
      </c>
      <c r="P60" s="19" t="s">
        <v>98</v>
      </c>
    </row>
    <row r="61" spans="1:16" s="1" customFormat="1" ht="18" customHeight="1">
      <c r="A61" s="14">
        <v>54</v>
      </c>
      <c r="B61" s="16" t="s">
        <v>278</v>
      </c>
      <c r="C61" s="17" t="s">
        <v>183</v>
      </c>
      <c r="D61" s="17" t="s">
        <v>182</v>
      </c>
      <c r="E61" s="16">
        <v>2</v>
      </c>
      <c r="F61" s="16">
        <v>51</v>
      </c>
      <c r="G61" s="18" t="s">
        <v>99</v>
      </c>
      <c r="H61" s="18" t="str">
        <f t="shared" si="1"/>
        <v>Ca-5</v>
      </c>
      <c r="I61" s="16">
        <v>5</v>
      </c>
      <c r="J61" s="19" t="s">
        <v>145</v>
      </c>
      <c r="K61" s="19"/>
      <c r="L61" s="16" t="s">
        <v>25</v>
      </c>
      <c r="M61" s="16" t="s">
        <v>25</v>
      </c>
      <c r="N61" s="19" t="s">
        <v>184</v>
      </c>
      <c r="O61" s="19" t="s">
        <v>181</v>
      </c>
      <c r="P61" s="19" t="s">
        <v>2</v>
      </c>
    </row>
    <row r="63" spans="1:16" s="10" customFormat="1" ht="15">
      <c r="A63" s="23" t="s">
        <v>287</v>
      </c>
      <c r="B63" s="23"/>
      <c r="C63" s="23"/>
      <c r="D63" s="23"/>
      <c r="E63" s="24" t="s">
        <v>306</v>
      </c>
      <c r="F63" s="24"/>
      <c r="G63" s="24"/>
      <c r="H63" s="24"/>
      <c r="I63" s="24"/>
      <c r="J63" s="24"/>
      <c r="K63" s="24"/>
      <c r="L63" s="8"/>
      <c r="M63" s="8"/>
      <c r="N63" s="9"/>
      <c r="O63" s="9"/>
      <c r="P63" s="9"/>
    </row>
    <row r="64" spans="1:16" s="10" customFormat="1" ht="15">
      <c r="A64" s="25" t="s">
        <v>288</v>
      </c>
      <c r="B64" s="25"/>
      <c r="C64" s="25"/>
      <c r="D64" s="25"/>
      <c r="E64" s="24" t="s">
        <v>289</v>
      </c>
      <c r="F64" s="24"/>
      <c r="G64" s="24"/>
      <c r="H64" s="24"/>
      <c r="I64" s="24"/>
      <c r="J64" s="24"/>
      <c r="K64" s="24"/>
      <c r="L64" s="8"/>
      <c r="M64" s="8"/>
      <c r="N64" s="9"/>
      <c r="O64" s="9"/>
      <c r="P64" s="9"/>
    </row>
    <row r="65" spans="1:16" s="10" customFormat="1" ht="15">
      <c r="A65" s="9"/>
      <c r="B65" s="9"/>
      <c r="C65" s="11"/>
      <c r="D65" s="8"/>
      <c r="E65" s="8"/>
      <c r="F65" s="9"/>
      <c r="G65" s="9"/>
      <c r="H65" s="9"/>
      <c r="I65" s="11"/>
      <c r="J65" s="7"/>
      <c r="K65" s="7"/>
      <c r="L65" s="7"/>
      <c r="M65" s="7"/>
      <c r="N65" s="9"/>
      <c r="O65" s="9"/>
      <c r="P65" s="9"/>
    </row>
    <row r="66" spans="1:16" s="10" customFormat="1" ht="15">
      <c r="A66" s="9"/>
      <c r="B66" s="9"/>
      <c r="C66" s="11"/>
      <c r="D66" s="8"/>
      <c r="E66" s="8"/>
      <c r="F66" s="9"/>
      <c r="G66" s="9"/>
      <c r="H66" s="9"/>
      <c r="I66" s="11"/>
      <c r="J66" s="7"/>
      <c r="K66" s="7"/>
      <c r="L66" s="7"/>
      <c r="M66" s="7"/>
      <c r="N66" s="9"/>
      <c r="O66" s="9"/>
      <c r="P66" s="9"/>
    </row>
    <row r="67" spans="1:16" s="10" customFormat="1" ht="15">
      <c r="A67" s="9"/>
      <c r="B67" s="9"/>
      <c r="C67" s="11"/>
      <c r="D67" s="8"/>
      <c r="E67" s="8"/>
      <c r="F67" s="9"/>
      <c r="G67" s="9"/>
      <c r="H67" s="9"/>
      <c r="I67" s="11"/>
      <c r="J67" s="7"/>
      <c r="K67" s="7"/>
      <c r="L67" s="12"/>
      <c r="M67" s="7"/>
      <c r="N67" s="9"/>
      <c r="O67" s="9"/>
      <c r="P67" s="9"/>
    </row>
    <row r="68" spans="1:16" s="10" customFormat="1" ht="8.25" customHeight="1">
      <c r="A68" s="9"/>
      <c r="B68" s="9"/>
      <c r="C68" s="11"/>
      <c r="D68" s="8"/>
      <c r="E68" s="8"/>
      <c r="F68" s="9"/>
      <c r="G68" s="9"/>
      <c r="H68" s="9"/>
      <c r="I68" s="11"/>
      <c r="J68" s="7"/>
      <c r="K68" s="7"/>
      <c r="L68" s="12"/>
      <c r="M68" s="7"/>
      <c r="N68" s="9"/>
      <c r="O68" s="9"/>
      <c r="P68" s="9"/>
    </row>
    <row r="69" spans="1:16" s="10" customFormat="1" ht="15.75">
      <c r="A69" s="26" t="s">
        <v>290</v>
      </c>
      <c r="B69" s="26"/>
      <c r="C69" s="26"/>
      <c r="D69" s="26"/>
      <c r="E69" s="26" t="s">
        <v>291</v>
      </c>
      <c r="F69" s="26"/>
      <c r="G69" s="26"/>
      <c r="H69" s="26"/>
      <c r="I69" s="26"/>
      <c r="J69" s="26"/>
      <c r="K69" s="26"/>
      <c r="L69" s="13"/>
      <c r="M69" s="13"/>
      <c r="N69" s="9"/>
      <c r="O69" s="9"/>
      <c r="P69" s="9"/>
    </row>
  </sheetData>
  <sheetProtection/>
  <mergeCells count="12">
    <mergeCell ref="A1:D1"/>
    <mergeCell ref="A2:D2"/>
    <mergeCell ref="E1:K1"/>
    <mergeCell ref="E2:K2"/>
    <mergeCell ref="A64:D64"/>
    <mergeCell ref="E64:K64"/>
    <mergeCell ref="A69:D69"/>
    <mergeCell ref="E69:K69"/>
    <mergeCell ref="A3:D3"/>
    <mergeCell ref="A63:D63"/>
    <mergeCell ref="E63:K63"/>
    <mergeCell ref="E3:K3"/>
  </mergeCells>
  <printOptions/>
  <pageMargins left="0.24" right="0.16" top="0.29" bottom="0.45" header="0.2" footer="0.2"/>
  <pageSetup horizontalDpi="600" verticalDpi="600" orientation="landscape" paperSize="9" r:id="rId2"/>
  <headerFooter alignWithMargins="0">
    <oddFooter>&amp;L&amp;"Calibri,Italic"&amp;10Lịch thi HK1 2020-2021 hệ VB2CQ&amp;R&amp;P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2020-10-22T03:30:18Z</cp:lastPrinted>
  <dcterms:modified xsi:type="dcterms:W3CDTF">2020-10-27T04:27:48Z</dcterms:modified>
  <cp:category/>
  <cp:version/>
  <cp:contentType/>
  <cp:contentStatus/>
</cp:coreProperties>
</file>